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Kersey\Desktop\Funding\Resources\"/>
    </mc:Choice>
  </mc:AlternateContent>
  <xr:revisionPtr revIDLastSave="0" documentId="13_ncr:1_{DFA9579B-B343-4E72-AE24-70579136AB1F}" xr6:coauthVersionLast="47" xr6:coauthVersionMax="47" xr10:uidLastSave="{00000000-0000-0000-0000-000000000000}"/>
  <bookViews>
    <workbookView xWindow="-120" yWindow="-120" windowWidth="29040" windowHeight="15720" tabRatio="696" xr2:uid="{00000000-000D-0000-FFFF-FFFF00000000}"/>
  </bookViews>
  <sheets>
    <sheet name="Overview" sheetId="16" r:id="rId1"/>
    <sheet name="Central grants contracts" sheetId="2" r:id="rId2"/>
    <sheet name="Central Community Fundraising" sheetId="26" r:id="rId3"/>
    <sheet name="Project no 1" sheetId="8" r:id="rId4"/>
    <sheet name="Sheet1" sheetId="4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6" l="1"/>
  <c r="D5" i="16"/>
  <c r="J18" i="26"/>
  <c r="C5" i="16"/>
  <c r="G5" i="16"/>
  <c r="F5" i="16"/>
  <c r="G4" i="16"/>
  <c r="I17" i="8"/>
  <c r="C6" i="16" s="1"/>
  <c r="L27" i="26" l="1"/>
  <c r="K22" i="26"/>
  <c r="J17" i="2"/>
  <c r="D4" i="16" s="1"/>
  <c r="K22" i="2" l="1"/>
  <c r="L52" i="8" l="1"/>
  <c r="K28" i="8" l="1"/>
  <c r="J40" i="2" l="1"/>
  <c r="M66" i="8"/>
  <c r="G6" i="16" s="1"/>
  <c r="K40" i="2"/>
  <c r="J17" i="8"/>
  <c r="M30" i="26"/>
  <c r="M33" i="26" s="1"/>
  <c r="L26" i="2"/>
  <c r="M134" i="8"/>
  <c r="M141" i="8" s="1"/>
  <c r="M30" i="2"/>
  <c r="M40" i="2" s="1"/>
  <c r="L141" i="8"/>
  <c r="I40" i="2"/>
  <c r="F6" i="16"/>
  <c r="L40" i="2" l="1"/>
  <c r="F4" i="16"/>
  <c r="C8" i="16"/>
  <c r="G8" i="16"/>
  <c r="J141" i="8"/>
  <c r="D6" i="16" s="1"/>
  <c r="F8" i="16" l="1"/>
  <c r="D8" i="16"/>
  <c r="K141" i="8"/>
  <c r="E6" i="16"/>
  <c r="E8" i="16" s="1"/>
</calcChain>
</file>

<file path=xl/sharedStrings.xml><?xml version="1.0" encoding="utf-8"?>
<sst xmlns="http://schemas.openxmlformats.org/spreadsheetml/2006/main" count="292" uniqueCount="138">
  <si>
    <t>Totals</t>
  </si>
  <si>
    <t>grant/contract</t>
  </si>
  <si>
    <t>grant</t>
  </si>
  <si>
    <t xml:space="preserve">Declined </t>
  </si>
  <si>
    <t>Green=Funding secured</t>
  </si>
  <si>
    <t>Orange=Bid submitted, awaiting result</t>
  </si>
  <si>
    <t>red= funding bid rejected/unsuccessful</t>
  </si>
  <si>
    <t xml:space="preserve">blue = funding bid researched, scheduled in to be submitted in a future month </t>
  </si>
  <si>
    <t>purpose</t>
  </si>
  <si>
    <t>Funder</t>
  </si>
  <si>
    <t>fees</t>
  </si>
  <si>
    <t>Total</t>
  </si>
  <si>
    <t>Date submitted</t>
  </si>
  <si>
    <t>Pending</t>
  </si>
  <si>
    <t>Revenue</t>
  </si>
  <si>
    <t>Capital</t>
  </si>
  <si>
    <t>Deadlines/next steps</t>
  </si>
  <si>
    <t>Notes/current status</t>
  </si>
  <si>
    <t>To apply</t>
  </si>
  <si>
    <t>Deadlines/next steps/information</t>
  </si>
  <si>
    <t>Quart spsheet/Pay direct/bluey/grant return/Internal trsfer</t>
  </si>
  <si>
    <t>ALL TOTALS</t>
  </si>
  <si>
    <t>grant/ contract</t>
  </si>
  <si>
    <t>TOTAL</t>
  </si>
  <si>
    <t>Membership income</t>
  </si>
  <si>
    <t>Site Fees</t>
  </si>
  <si>
    <t>% likelihood</t>
  </si>
  <si>
    <t>% liklihood</t>
  </si>
  <si>
    <t>Individual cheques sent in from members-administered by James</t>
  </si>
  <si>
    <t>Blueys raised (James)</t>
  </si>
  <si>
    <t>Funding secured</t>
  </si>
  <si>
    <t>Yes</t>
  </si>
  <si>
    <t>No</t>
  </si>
  <si>
    <t>no</t>
  </si>
  <si>
    <t>In budget</t>
  </si>
  <si>
    <t>yes</t>
  </si>
  <si>
    <t>donations</t>
  </si>
  <si>
    <t>Foxglove Trust</t>
  </si>
  <si>
    <t>Approach WI, Lions, Rotary, schools etc to fundraise for us</t>
  </si>
  <si>
    <t>Woodruffe Benton</t>
  </si>
  <si>
    <t>unsuccessful</t>
  </si>
  <si>
    <t>SLA</t>
  </si>
  <si>
    <t>contract signed</t>
  </si>
  <si>
    <t>donation</t>
  </si>
  <si>
    <t>sub contract</t>
  </si>
  <si>
    <t xml:space="preserve">yes </t>
  </si>
  <si>
    <t>match funding</t>
  </si>
  <si>
    <t>HDH Wills 1965 CT</t>
  </si>
  <si>
    <t>Summerfield CT</t>
  </si>
  <si>
    <t>next deadline in Nov/Dec</t>
  </si>
  <si>
    <t>The Truemark Trust</t>
  </si>
  <si>
    <t>Maristow Trust</t>
  </si>
  <si>
    <t>Tea/Coffee donations - office</t>
  </si>
  <si>
    <t>Yerbury Charitable Trust</t>
  </si>
  <si>
    <t>Wolfson Foundation</t>
  </si>
  <si>
    <t>Trefoil Trust</t>
  </si>
  <si>
    <t>Kevin Mcdonald General CT</t>
  </si>
  <si>
    <t>The Liz and Terry Bramall Foundation</t>
  </si>
  <si>
    <t>Charlotte Marshall CT</t>
  </si>
  <si>
    <t>Paul Bush Foundation</t>
  </si>
  <si>
    <t>Dame Violet Wills Will CT</t>
  </si>
  <si>
    <t xml:space="preserve">Sir Hugh and Lady Bell Trust </t>
  </si>
  <si>
    <t>Swire 2765</t>
  </si>
  <si>
    <t>Elmgrant Trust</t>
  </si>
  <si>
    <t>various</t>
  </si>
  <si>
    <t>voting</t>
  </si>
  <si>
    <t>GC Gibson CT</t>
  </si>
  <si>
    <t>Gweneth Moxon</t>
  </si>
  <si>
    <t>Z V M Rangoonwala</t>
  </si>
  <si>
    <t>totals</t>
  </si>
  <si>
    <t xml:space="preserve">Central Costs </t>
  </si>
  <si>
    <t>xx</t>
  </si>
  <si>
    <t>room hire</t>
  </si>
  <si>
    <t>eg contract to be signed</t>
  </si>
  <si>
    <t>2023/2024</t>
  </si>
  <si>
    <t>EG Meeting room Hire-block contract</t>
  </si>
  <si>
    <t>Name of company</t>
  </si>
  <si>
    <t>2023/24</t>
  </si>
  <si>
    <t>EG County Council Equalities Grant for Core funds</t>
  </si>
  <si>
    <t>unrestricted grant</t>
  </si>
  <si>
    <t xml:space="preserve">To attend meetings on behalf of disabled people </t>
  </si>
  <si>
    <t>eg Year 2 of 3 year contract</t>
  </si>
  <si>
    <t xml:space="preserve">Access Audit income </t>
  </si>
  <si>
    <t>SLAs signed</t>
  </si>
  <si>
    <t>to provide access advice to companies</t>
  </si>
  <si>
    <t>n/a</t>
  </si>
  <si>
    <t>in 2023/24 Budget</t>
  </si>
  <si>
    <t xml:space="preserve">Training income </t>
  </si>
  <si>
    <t>various SLAs</t>
  </si>
  <si>
    <t>to provide disability awareness training</t>
  </si>
  <si>
    <t>Disability and Deaf led Engagement work</t>
  </si>
  <si>
    <t>CEO to attend meetings on behalf of disabled people</t>
  </si>
  <si>
    <t>SLA signed</t>
  </si>
  <si>
    <t>2024/5</t>
  </si>
  <si>
    <t>Contract sent out and awaiting signature</t>
  </si>
  <si>
    <t>Highlight access concerns in planning applications</t>
  </si>
  <si>
    <t>on-going negotiations</t>
  </si>
  <si>
    <t>SLA to be signed</t>
  </si>
  <si>
    <t xml:space="preserve">to provide user voice </t>
  </si>
  <si>
    <t>Central grants and contracts</t>
  </si>
  <si>
    <t>x</t>
  </si>
  <si>
    <t>Application pending</t>
  </si>
  <si>
    <t>Funder to be researched</t>
  </si>
  <si>
    <t>eg Big Lottery Reaching communities</t>
  </si>
  <si>
    <t>eg Pocklington Trust</t>
  </si>
  <si>
    <t>Central Community Fundraising</t>
  </si>
  <si>
    <t>Project no 1</t>
  </si>
  <si>
    <t>Financial Year 2023/24</t>
  </si>
  <si>
    <t>eg City Council grant re disability issues</t>
  </si>
  <si>
    <t>eg new access products</t>
  </si>
  <si>
    <t>producing new ways of making venues accessible</t>
  </si>
  <si>
    <t>eg Experts by experience programme</t>
  </si>
  <si>
    <t>further market research</t>
  </si>
  <si>
    <t>awaiting tender to be confirmed</t>
  </si>
  <si>
    <t>submit tender within deadline</t>
  </si>
  <si>
    <t>allocate time for this</t>
  </si>
  <si>
    <t>2023/4</t>
  </si>
  <si>
    <t>eg Lynn Foundation</t>
  </si>
  <si>
    <t>eg Steven Bloch</t>
  </si>
  <si>
    <t>eg Waitrose</t>
  </si>
  <si>
    <t>eg Easy fundraising from 'commission on sales'</t>
  </si>
  <si>
    <t>Voting in Waitrose store</t>
  </si>
  <si>
    <t>local marathon</t>
  </si>
  <si>
    <t>charity of the year for event</t>
  </si>
  <si>
    <t>cake sale  and other christmas fundraising</t>
  </si>
  <si>
    <t>Book sales in HQ</t>
  </si>
  <si>
    <t xml:space="preserve">company charity partnership </t>
  </si>
  <si>
    <t>Christmas Charity of the year appeal</t>
  </si>
  <si>
    <t>Another charity of the year application</t>
  </si>
  <si>
    <t>in budget</t>
  </si>
  <si>
    <t>Project no 2 -just insert another worksheet</t>
  </si>
  <si>
    <t xml:space="preserve">Grant funder </t>
  </si>
  <si>
    <t>Community fundraising event</t>
  </si>
  <si>
    <t>for project core costs</t>
  </si>
  <si>
    <t>for training volunteers</t>
  </si>
  <si>
    <t>BLF reaching communities</t>
  </si>
  <si>
    <t>5 year grant</t>
  </si>
  <si>
    <t>marathon runner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</si>
</sst>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#,##0_ ;[Red]\-#,##0\ "/>
    <numFmt numFmtId="165" formatCode="dd/mm/yyyy;@"/>
    <numFmt numFmtId="166" formatCode="dd/mm/yy;@"/>
  </numFmts>
  <fonts count="6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50"/>
      <name val="Arial"/>
      <family val="2"/>
    </font>
    <font>
      <sz val="10"/>
      <color indexed="50"/>
      <name val="Arial"/>
      <family val="2"/>
    </font>
    <font>
      <sz val="10"/>
      <color indexed="50"/>
      <name val="Arial"/>
      <family val="2"/>
    </font>
    <font>
      <sz val="10"/>
      <color indexed="52"/>
      <name val="Arial"/>
      <family val="2"/>
    </font>
    <font>
      <sz val="10"/>
      <color indexed="40"/>
      <name val="Arial"/>
      <family val="2"/>
    </font>
    <font>
      <sz val="10"/>
      <color indexed="40"/>
      <name val="Arial"/>
      <family val="2"/>
    </font>
    <font>
      <b/>
      <sz val="10"/>
      <color indexed="50"/>
      <name val="Arial"/>
      <family val="2"/>
    </font>
    <font>
      <u/>
      <sz val="10"/>
      <color indexed="12"/>
      <name val="Arial"/>
      <family val="2"/>
    </font>
    <font>
      <u/>
      <sz val="10"/>
      <color indexed="40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sz val="10"/>
      <color indexed="53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49"/>
      <name val="Arial"/>
      <family val="2"/>
    </font>
    <font>
      <sz val="10"/>
      <color indexed="14"/>
      <name val="Arial"/>
      <family val="2"/>
    </font>
    <font>
      <sz val="10"/>
      <color indexed="48"/>
      <name val="Arial"/>
      <family val="2"/>
    </font>
    <font>
      <sz val="10"/>
      <color indexed="51"/>
      <name val="Arial"/>
      <family val="2"/>
    </font>
    <font>
      <sz val="10"/>
      <color indexed="4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0"/>
      <color rgb="FF92D05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FFC000"/>
      <name val="Arial"/>
      <family val="2"/>
    </font>
    <font>
      <b/>
      <sz val="10"/>
      <color rgb="FFFFC000"/>
      <name val="Arial"/>
      <family val="2"/>
    </font>
    <font>
      <b/>
      <sz val="12"/>
      <color rgb="FF92D050"/>
      <name val="Arial"/>
      <family val="2"/>
    </font>
    <font>
      <b/>
      <sz val="12"/>
      <color rgb="FFFFC000"/>
      <name val="Arial"/>
      <family val="2"/>
    </font>
    <font>
      <b/>
      <sz val="12"/>
      <color rgb="FFFF0000"/>
      <name val="Arial"/>
      <family val="2"/>
    </font>
    <font>
      <sz val="12"/>
      <color rgb="FF92D050"/>
      <name val="Arial"/>
      <family val="2"/>
    </font>
    <font>
      <b/>
      <sz val="12"/>
      <color rgb="FF00B0F0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sz val="14"/>
      <color indexed="50"/>
      <name val="Arial"/>
      <family val="2"/>
    </font>
    <font>
      <sz val="14"/>
      <color indexed="52"/>
      <name val="Arial"/>
      <family val="2"/>
    </font>
    <font>
      <sz val="14"/>
      <color indexed="10"/>
      <name val="Arial"/>
      <family val="2"/>
    </font>
    <font>
      <sz val="14"/>
      <color indexed="14"/>
      <name val="Arial"/>
      <family val="2"/>
    </font>
    <font>
      <sz val="14"/>
      <color rgb="FF0070C0"/>
      <name val="Arial"/>
      <family val="2"/>
    </font>
    <font>
      <b/>
      <sz val="12"/>
      <color indexed="10"/>
      <name val="Arial"/>
      <family val="2"/>
    </font>
    <font>
      <b/>
      <sz val="10"/>
      <color rgb="FF00B0F0"/>
      <name val="Arial"/>
      <family val="2"/>
    </font>
    <font>
      <b/>
      <sz val="10"/>
      <color rgb="FF92D05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CA26A7"/>
      <name val="Arial"/>
      <family val="2"/>
    </font>
    <font>
      <sz val="10"/>
      <color rgb="FFC42CA7"/>
      <name val="Arial"/>
      <family val="2"/>
    </font>
    <font>
      <sz val="10"/>
      <color rgb="FF800000"/>
      <name val="Arial"/>
      <family val="2"/>
    </font>
    <font>
      <sz val="10"/>
      <color rgb="FFFF99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92D050"/>
      <name val="Arial"/>
      <family val="2"/>
    </font>
    <font>
      <b/>
      <sz val="11"/>
      <color rgb="FFFFC000"/>
      <name val="Arial"/>
      <family val="2"/>
    </font>
    <font>
      <b/>
      <sz val="11"/>
      <color rgb="FF00B0F0"/>
      <name val="Arial"/>
      <family val="2"/>
    </font>
    <font>
      <sz val="12"/>
      <color theme="1"/>
      <name val="Arial"/>
      <family val="2"/>
    </font>
    <font>
      <b/>
      <sz val="10"/>
      <color rgb="FF99CC0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sz val="10"/>
      <color rgb="FF99CC00"/>
      <name val="Arial"/>
      <family val="2"/>
    </font>
    <font>
      <sz val="12"/>
      <color rgb="FF99CC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51" fillId="0" borderId="0"/>
  </cellStyleXfs>
  <cellXfs count="1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3" fontId="12" fillId="0" borderId="0" xfId="0" applyNumberFormat="1" applyFont="1"/>
    <xf numFmtId="3" fontId="11" fillId="0" borderId="0" xfId="0" applyNumberFormat="1" applyFont="1"/>
    <xf numFmtId="0" fontId="14" fillId="0" borderId="0" xfId="1" applyFont="1" applyAlignment="1" applyProtection="1"/>
    <xf numFmtId="0" fontId="13" fillId="0" borderId="0" xfId="1" applyAlignment="1" applyProtection="1"/>
    <xf numFmtId="3" fontId="15" fillId="0" borderId="0" xfId="0" applyNumberFormat="1" applyFont="1"/>
    <xf numFmtId="3" fontId="16" fillId="0" borderId="0" xfId="0" applyNumberFormat="1" applyFont="1"/>
    <xf numFmtId="0" fontId="17" fillId="0" borderId="0" xfId="0" applyFont="1"/>
    <xf numFmtId="17" fontId="4" fillId="0" borderId="0" xfId="0" applyNumberFormat="1" applyFont="1"/>
    <xf numFmtId="17" fontId="11" fillId="0" borderId="0" xfId="0" applyNumberFormat="1" applyFont="1"/>
    <xf numFmtId="17" fontId="10" fillId="0" borderId="0" xfId="0" applyNumberFormat="1" applyFont="1"/>
    <xf numFmtId="17" fontId="5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17" fontId="17" fillId="0" borderId="0" xfId="0" applyNumberFormat="1" applyFont="1"/>
    <xf numFmtId="0" fontId="11" fillId="0" borderId="0" xfId="1" applyFont="1" applyAlignment="1" applyProtection="1"/>
    <xf numFmtId="0" fontId="19" fillId="0" borderId="0" xfId="0" applyFont="1"/>
    <xf numFmtId="17" fontId="7" fillId="0" borderId="0" xfId="0" applyNumberFormat="1" applyFont="1"/>
    <xf numFmtId="17" fontId="20" fillId="0" borderId="0" xfId="0" applyNumberFormat="1" applyFont="1"/>
    <xf numFmtId="0" fontId="20" fillId="0" borderId="0" xfId="0" applyFont="1"/>
    <xf numFmtId="0" fontId="21" fillId="0" borderId="0" xfId="0" applyFont="1"/>
    <xf numFmtId="17" fontId="21" fillId="0" borderId="0" xfId="0" applyNumberFormat="1" applyFont="1"/>
    <xf numFmtId="17" fontId="22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7" fontId="24" fillId="0" borderId="0" xfId="0" applyNumberFormat="1" applyFont="1"/>
    <xf numFmtId="17" fontId="29" fillId="0" borderId="0" xfId="0" applyNumberFormat="1" applyFont="1"/>
    <xf numFmtId="0" fontId="29" fillId="0" borderId="0" xfId="0" applyFont="1"/>
    <xf numFmtId="17" fontId="30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right"/>
    </xf>
    <xf numFmtId="17" fontId="31" fillId="0" borderId="0" xfId="0" applyNumberFormat="1" applyFont="1"/>
    <xf numFmtId="0" fontId="31" fillId="0" borderId="0" xfId="0" applyFont="1"/>
    <xf numFmtId="17" fontId="32" fillId="0" borderId="0" xfId="0" applyNumberFormat="1" applyFont="1"/>
    <xf numFmtId="0" fontId="32" fillId="0" borderId="0" xfId="0" applyFont="1"/>
    <xf numFmtId="164" fontId="29" fillId="0" borderId="0" xfId="0" applyNumberFormat="1" applyFont="1"/>
    <xf numFmtId="164" fontId="31" fillId="0" borderId="0" xfId="0" applyNumberFormat="1" applyFont="1"/>
    <xf numFmtId="0" fontId="31" fillId="0" borderId="0" xfId="0" applyFont="1" applyAlignment="1">
      <alignment horizontal="right"/>
    </xf>
    <xf numFmtId="3" fontId="31" fillId="0" borderId="0" xfId="0" applyNumberFormat="1" applyFont="1"/>
    <xf numFmtId="0" fontId="18" fillId="0" borderId="0" xfId="0" applyFont="1"/>
    <xf numFmtId="0" fontId="25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17" fontId="34" fillId="0" borderId="0" xfId="0" applyNumberFormat="1" applyFont="1"/>
    <xf numFmtId="0" fontId="37" fillId="0" borderId="0" xfId="0" applyFont="1"/>
    <xf numFmtId="17" fontId="35" fillId="0" borderId="0" xfId="0" applyNumberFormat="1" applyFont="1"/>
    <xf numFmtId="0" fontId="38" fillId="0" borderId="0" xfId="0" applyFont="1"/>
    <xf numFmtId="0" fontId="6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7" fontId="36" fillId="0" borderId="0" xfId="0" applyNumberFormat="1" applyFont="1"/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9" fillId="0" borderId="0" xfId="0" applyFont="1"/>
    <xf numFmtId="0" fontId="40" fillId="0" borderId="0" xfId="0" applyFont="1"/>
    <xf numFmtId="17" fontId="38" fillId="0" borderId="0" xfId="0" applyNumberFormat="1" applyFont="1"/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17" fontId="25" fillId="0" borderId="0" xfId="0" applyNumberFormat="1" applyFont="1"/>
    <xf numFmtId="0" fontId="25" fillId="0" borderId="0" xfId="0" applyFont="1" applyAlignment="1">
      <alignment horizontal="left"/>
    </xf>
    <xf numFmtId="17" fontId="3" fillId="0" borderId="0" xfId="0" applyNumberFormat="1" applyFont="1"/>
    <xf numFmtId="0" fontId="25" fillId="0" borderId="0" xfId="0" applyFont="1" applyAlignment="1">
      <alignment horizontal="right"/>
    </xf>
    <xf numFmtId="0" fontId="36" fillId="0" borderId="0" xfId="0" applyFont="1" applyAlignment="1">
      <alignment wrapText="1"/>
    </xf>
    <xf numFmtId="3" fontId="30" fillId="0" borderId="0" xfId="0" applyNumberFormat="1" applyFont="1"/>
    <xf numFmtId="0" fontId="25" fillId="0" borderId="0" xfId="0" applyFont="1" applyAlignment="1">
      <alignment horizontal="center"/>
    </xf>
    <xf numFmtId="0" fontId="3" fillId="0" borderId="0" xfId="0" applyFont="1" applyAlignment="1">
      <alignment textRotation="90"/>
    </xf>
    <xf numFmtId="17" fontId="40" fillId="0" borderId="0" xfId="0" applyNumberFormat="1" applyFont="1"/>
    <xf numFmtId="38" fontId="30" fillId="0" borderId="0" xfId="0" applyNumberFormat="1" applyFont="1"/>
    <xf numFmtId="6" fontId="30" fillId="0" borderId="0" xfId="0" applyNumberFormat="1" applyFont="1"/>
    <xf numFmtId="0" fontId="29" fillId="0" borderId="0" xfId="0" applyFont="1" applyAlignment="1">
      <alignment wrapText="1"/>
    </xf>
    <xf numFmtId="0" fontId="30" fillId="0" borderId="0" xfId="1" applyNumberFormat="1" applyFont="1" applyBorder="1" applyAlignment="1" applyProtection="1">
      <alignment horizontal="left"/>
    </xf>
    <xf numFmtId="0" fontId="53" fillId="0" borderId="0" xfId="0" applyFont="1"/>
    <xf numFmtId="0" fontId="55" fillId="0" borderId="0" xfId="0" applyFont="1"/>
    <xf numFmtId="3" fontId="29" fillId="0" borderId="0" xfId="0" applyNumberFormat="1" applyFont="1"/>
    <xf numFmtId="3" fontId="34" fillId="0" borderId="0" xfId="0" applyNumberFormat="1" applyFont="1"/>
    <xf numFmtId="0" fontId="54" fillId="0" borderId="0" xfId="0" applyFont="1"/>
    <xf numFmtId="17" fontId="39" fillId="0" borderId="0" xfId="0" applyNumberFormat="1" applyFont="1"/>
    <xf numFmtId="0" fontId="56" fillId="0" borderId="0" xfId="0" applyFont="1" applyAlignment="1">
      <alignment vertical="center"/>
    </xf>
    <xf numFmtId="17" fontId="18" fillId="0" borderId="0" xfId="0" applyNumberFormat="1" applyFont="1"/>
    <xf numFmtId="0" fontId="57" fillId="0" borderId="0" xfId="0" applyFont="1"/>
    <xf numFmtId="0" fontId="57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4" fontId="32" fillId="0" borderId="0" xfId="0" applyNumberFormat="1" applyFont="1"/>
    <xf numFmtId="165" fontId="30" fillId="0" borderId="0" xfId="0" applyNumberFormat="1" applyFont="1"/>
    <xf numFmtId="0" fontId="30" fillId="0" borderId="0" xfId="0" applyFont="1" applyAlignment="1">
      <alignment vertical="center"/>
    </xf>
    <xf numFmtId="166" fontId="0" fillId="0" borderId="0" xfId="0" applyNumberFormat="1"/>
    <xf numFmtId="166" fontId="32" fillId="0" borderId="0" xfId="0" applyNumberFormat="1" applyFont="1"/>
    <xf numFmtId="0" fontId="35" fillId="2" borderId="0" xfId="0" applyFont="1" applyFill="1"/>
    <xf numFmtId="0" fontId="30" fillId="2" borderId="0" xfId="0" applyFont="1" applyFill="1"/>
    <xf numFmtId="17" fontId="47" fillId="0" borderId="0" xfId="0" applyNumberFormat="1" applyFont="1"/>
    <xf numFmtId="0" fontId="64" fillId="0" borderId="0" xfId="0" applyFont="1"/>
    <xf numFmtId="0" fontId="65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52" fillId="0" borderId="0" xfId="0" applyFont="1"/>
    <xf numFmtId="3" fontId="60" fillId="0" borderId="0" xfId="0" applyNumberFormat="1" applyFont="1"/>
    <xf numFmtId="4" fontId="60" fillId="0" borderId="0" xfId="0" applyNumberFormat="1" applyFont="1"/>
    <xf numFmtId="4" fontId="34" fillId="0" borderId="0" xfId="0" applyNumberFormat="1" applyFont="1"/>
    <xf numFmtId="4" fontId="0" fillId="0" borderId="0" xfId="0" applyNumberFormat="1"/>
    <xf numFmtId="0" fontId="63" fillId="0" borderId="0" xfId="0" applyFont="1" applyAlignment="1">
      <alignment horizontal="left" vertical="top"/>
    </xf>
    <xf numFmtId="0" fontId="48" fillId="0" borderId="0" xfId="0" applyFont="1" applyAlignment="1">
      <alignment wrapText="1"/>
    </xf>
    <xf numFmtId="17" fontId="67" fillId="0" borderId="0" xfId="0" applyNumberFormat="1" applyFont="1"/>
    <xf numFmtId="0" fontId="67" fillId="0" borderId="0" xfId="0" applyFont="1"/>
    <xf numFmtId="0" fontId="67" fillId="0" borderId="0" xfId="0" applyFont="1" applyAlignment="1">
      <alignment horizontal="left"/>
    </xf>
    <xf numFmtId="0" fontId="68" fillId="0" borderId="0" xfId="0" applyFont="1"/>
    <xf numFmtId="0" fontId="49" fillId="0" borderId="0" xfId="0" applyFont="1"/>
    <xf numFmtId="0" fontId="9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18" fillId="0" borderId="0" xfId="0" applyFont="1"/>
    <xf numFmtId="0" fontId="19" fillId="0" borderId="0" xfId="0" applyFont="1"/>
    <xf numFmtId="0" fontId="7" fillId="0" borderId="0" xfId="0" applyFont="1" applyAlignment="1">
      <alignment horizontal="left"/>
    </xf>
    <xf numFmtId="0" fontId="4" fillId="0" borderId="0" xfId="0" applyFont="1"/>
    <xf numFmtId="0" fontId="21" fillId="0" borderId="0" xfId="0" applyFont="1"/>
    <xf numFmtId="0" fontId="34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/>
    <xf numFmtId="0" fontId="2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0" fillId="0" borderId="0" xfId="0" applyFont="1" applyAlignment="1">
      <alignment horizontal="left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99CC00"/>
      <color rgb="FFD12FA7"/>
      <color rgb="FFCA26A7"/>
      <color rgb="FFF57E1B"/>
      <color rgb="FFC42CA7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0"/>
  <sheetViews>
    <sheetView tabSelected="1" zoomScaleNormal="100" workbookViewId="0"/>
  </sheetViews>
  <sheetFormatPr defaultRowHeight="12.75" x14ac:dyDescent="0.2"/>
  <cols>
    <col min="1" max="1" width="40.85546875" customWidth="1"/>
    <col min="2" max="2" width="6.140625" customWidth="1"/>
    <col min="4" max="4" width="14.7109375" bestFit="1" customWidth="1"/>
    <col min="5" max="5" width="12.7109375" bestFit="1" customWidth="1"/>
    <col min="6" max="6" width="11" customWidth="1"/>
    <col min="7" max="7" width="10.7109375" customWidth="1"/>
    <col min="8" max="8" width="2.85546875" customWidth="1"/>
    <col min="9" max="9" width="110.7109375" customWidth="1"/>
  </cols>
  <sheetData>
    <row r="2" spans="1:9" ht="15.75" x14ac:dyDescent="0.25">
      <c r="A2" s="117" t="s">
        <v>107</v>
      </c>
      <c r="B2" s="118"/>
      <c r="C2" s="119" t="s">
        <v>15</v>
      </c>
      <c r="D2" s="119" t="s">
        <v>14</v>
      </c>
      <c r="E2" s="120" t="s">
        <v>13</v>
      </c>
      <c r="F2" s="121" t="s">
        <v>18</v>
      </c>
      <c r="G2" s="122" t="s">
        <v>3</v>
      </c>
      <c r="H2" s="60"/>
    </row>
    <row r="3" spans="1:9" ht="14.25" x14ac:dyDescent="0.2">
      <c r="A3" s="118"/>
      <c r="B3" s="118"/>
      <c r="C3" s="118"/>
      <c r="D3" s="118"/>
      <c r="E3" s="118"/>
      <c r="F3" s="118"/>
      <c r="G3" s="118"/>
    </row>
    <row r="4" spans="1:9" ht="15" x14ac:dyDescent="0.25">
      <c r="A4" s="118" t="s">
        <v>99</v>
      </c>
      <c r="B4" s="118"/>
      <c r="C4" s="119"/>
      <c r="D4" s="123">
        <f>SUM('Central grants contracts'!J17)</f>
        <v>0</v>
      </c>
      <c r="E4" s="120">
        <v>0</v>
      </c>
      <c r="F4" s="121">
        <f>SUM('Central grants contracts'!L26)</f>
        <v>0</v>
      </c>
      <c r="G4" s="122">
        <f>SUM('Central grants contracts'!M40)</f>
        <v>0</v>
      </c>
      <c r="I4" s="56"/>
    </row>
    <row r="5" spans="1:9" ht="15" x14ac:dyDescent="0.25">
      <c r="A5" s="118" t="s">
        <v>105</v>
      </c>
      <c r="B5" s="118"/>
      <c r="C5" s="119">
        <f>SUM('Central Community Fundraising'!E18)</f>
        <v>0</v>
      </c>
      <c r="D5" s="119">
        <f>SUM('Central Community Fundraising'!J18)</f>
        <v>0</v>
      </c>
      <c r="E5" s="120">
        <f>SUM('Central Community Fundraising'!K22)</f>
        <v>0</v>
      </c>
      <c r="F5" s="121">
        <f>SUM('Central Community Fundraising'!L27)</f>
        <v>0</v>
      </c>
      <c r="G5" s="122">
        <f>SUM('Central Community Fundraising'!M33)</f>
        <v>0</v>
      </c>
      <c r="I5" s="56"/>
    </row>
    <row r="6" spans="1:9" ht="15.75" x14ac:dyDescent="0.25">
      <c r="A6" s="118" t="s">
        <v>106</v>
      </c>
      <c r="B6" s="118"/>
      <c r="C6" s="119">
        <f>SUM('Project no 1'!I17)</f>
        <v>0</v>
      </c>
      <c r="D6" s="119">
        <f>SUM('Project no 1'!J141)</f>
        <v>0</v>
      </c>
      <c r="E6" s="120">
        <f>SUM('Project no 1'!K28)</f>
        <v>0</v>
      </c>
      <c r="F6" s="121">
        <f>SUM('Project no 1'!L52)</f>
        <v>0</v>
      </c>
      <c r="G6" s="122">
        <f>SUM('Project no 1'!M66)</f>
        <v>0</v>
      </c>
      <c r="H6" s="60"/>
      <c r="I6" s="56"/>
    </row>
    <row r="7" spans="1:9" ht="15.75" x14ac:dyDescent="0.25">
      <c r="A7" s="118" t="s">
        <v>130</v>
      </c>
      <c r="B7" s="118"/>
      <c r="C7" s="119"/>
      <c r="D7" s="119"/>
      <c r="E7" s="120"/>
      <c r="F7" s="121"/>
      <c r="G7" s="122"/>
      <c r="H7" s="60"/>
      <c r="I7" s="56"/>
    </row>
    <row r="8" spans="1:9" ht="15.75" x14ac:dyDescent="0.25">
      <c r="A8" s="117" t="s">
        <v>23</v>
      </c>
      <c r="B8" s="118"/>
      <c r="C8" s="119">
        <f>SUM(C4:C6)</f>
        <v>0</v>
      </c>
      <c r="D8" s="124">
        <f>SUM(D4:D6)</f>
        <v>0</v>
      </c>
      <c r="E8" s="120">
        <f>SUM(E4:E6)</f>
        <v>0</v>
      </c>
      <c r="F8" s="121">
        <f>SUM(F4:F6)</f>
        <v>0</v>
      </c>
      <c r="G8" s="122">
        <f>SUM(G4:G6)</f>
        <v>0</v>
      </c>
      <c r="H8" s="60"/>
      <c r="I8" s="56"/>
    </row>
    <row r="9" spans="1:9" ht="15.75" x14ac:dyDescent="0.25">
      <c r="A9" s="1"/>
      <c r="C9" s="82"/>
      <c r="D9" s="58"/>
      <c r="E9" s="59"/>
      <c r="F9" s="64"/>
      <c r="G9" s="60"/>
      <c r="H9" s="60"/>
      <c r="I9" s="56"/>
    </row>
    <row r="10" spans="1:9" ht="15.75" x14ac:dyDescent="0.25">
      <c r="A10" s="56"/>
      <c r="C10" s="58"/>
      <c r="D10" s="125"/>
      <c r="E10" s="125"/>
      <c r="F10" s="64"/>
      <c r="G10" s="60"/>
      <c r="H10" s="60"/>
      <c r="I10" s="56"/>
    </row>
    <row r="11" spans="1:9" x14ac:dyDescent="0.2">
      <c r="E11" s="126"/>
    </row>
    <row r="13" spans="1:9" ht="18" x14ac:dyDescent="0.25">
      <c r="A13" s="75" t="s">
        <v>4</v>
      </c>
    </row>
    <row r="14" spans="1:9" ht="18" x14ac:dyDescent="0.25">
      <c r="A14" s="76" t="s">
        <v>5</v>
      </c>
    </row>
    <row r="15" spans="1:9" s="72" customFormat="1" ht="18" x14ac:dyDescent="0.25">
      <c r="A15" s="79" t="s">
        <v>7</v>
      </c>
    </row>
    <row r="16" spans="1:9" ht="18" x14ac:dyDescent="0.25">
      <c r="A16" s="77" t="s">
        <v>6</v>
      </c>
    </row>
    <row r="17" spans="1:1" ht="18" x14ac:dyDescent="0.25">
      <c r="A17" s="78"/>
    </row>
    <row r="38" spans="3:3" s="45" customFormat="1" x14ac:dyDescent="0.2"/>
    <row r="39" spans="3:3" s="56" customFormat="1" x14ac:dyDescent="0.2">
      <c r="C39" s="1"/>
    </row>
    <row r="40" spans="3:3" s="56" customFormat="1" x14ac:dyDescent="0.2"/>
    <row r="41" spans="3:3" s="56" customFormat="1" x14ac:dyDescent="0.2"/>
    <row r="42" spans="3:3" s="56" customFormat="1" x14ac:dyDescent="0.2"/>
    <row r="43" spans="3:3" s="56" customFormat="1" x14ac:dyDescent="0.2"/>
    <row r="44" spans="3:3" s="56" customFormat="1" x14ac:dyDescent="0.2"/>
    <row r="45" spans="3:3" s="56" customFormat="1" x14ac:dyDescent="0.2"/>
    <row r="46" spans="3:3" s="56" customFormat="1" x14ac:dyDescent="0.2"/>
    <row r="47" spans="3:3" s="56" customFormat="1" x14ac:dyDescent="0.2"/>
    <row r="48" spans="3:3" s="56" customFormat="1" x14ac:dyDescent="0.2"/>
    <row r="49" spans="2:2" s="56" customFormat="1" x14ac:dyDescent="0.2"/>
    <row r="50" spans="2:2" s="56" customFormat="1" x14ac:dyDescent="0.2"/>
    <row r="51" spans="2:2" s="56" customFormat="1" x14ac:dyDescent="0.2"/>
    <row r="52" spans="2:2" s="56" customFormat="1" x14ac:dyDescent="0.2"/>
    <row r="53" spans="2:2" s="56" customFormat="1" x14ac:dyDescent="0.2"/>
    <row r="54" spans="2:2" s="56" customFormat="1" x14ac:dyDescent="0.2"/>
    <row r="55" spans="2:2" s="56" customFormat="1" x14ac:dyDescent="0.2"/>
    <row r="56" spans="2:2" s="56" customFormat="1" x14ac:dyDescent="0.2"/>
    <row r="60" spans="2:2" x14ac:dyDescent="0.2">
      <c r="B60" t="s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79"/>
  <sheetViews>
    <sheetView zoomScaleNormal="100" workbookViewId="0"/>
  </sheetViews>
  <sheetFormatPr defaultRowHeight="12.75" x14ac:dyDescent="0.2"/>
  <cols>
    <col min="1" max="1" width="6.7109375" bestFit="1" customWidth="1"/>
    <col min="2" max="2" width="12.42578125" customWidth="1"/>
    <col min="3" max="3" width="32.140625" customWidth="1"/>
    <col min="4" max="4" width="14.140625" bestFit="1" customWidth="1"/>
    <col min="5" max="5" width="7.5703125" bestFit="1" customWidth="1"/>
    <col min="6" max="6" width="43.85546875" bestFit="1" customWidth="1"/>
    <col min="7" max="7" width="36.5703125" customWidth="1"/>
    <col min="8" max="8" width="21.5703125" customWidth="1"/>
    <col min="10" max="10" width="10.140625" bestFit="1" customWidth="1"/>
    <col min="11" max="11" width="10.42578125" bestFit="1" customWidth="1"/>
    <col min="12" max="12" width="10.42578125" customWidth="1"/>
    <col min="13" max="13" width="22.28515625" customWidth="1"/>
    <col min="14" max="14" width="89.5703125" bestFit="1" customWidth="1"/>
  </cols>
  <sheetData>
    <row r="2" spans="1:13" s="13" customFormat="1" x14ac:dyDescent="0.2">
      <c r="B2" s="139" t="s">
        <v>4</v>
      </c>
      <c r="C2" s="135"/>
      <c r="D2" s="135"/>
      <c r="E2" s="135"/>
      <c r="F2" s="135"/>
      <c r="G2" s="12"/>
      <c r="H2" s="12"/>
      <c r="I2" s="12"/>
    </row>
    <row r="3" spans="1:13" x14ac:dyDescent="0.2">
      <c r="B3" s="134" t="s">
        <v>5</v>
      </c>
      <c r="C3" s="135"/>
      <c r="D3" s="135"/>
      <c r="E3" s="135"/>
      <c r="F3" s="135"/>
      <c r="G3" s="2"/>
      <c r="H3" s="2"/>
      <c r="I3" s="2"/>
    </row>
    <row r="4" spans="1:13" x14ac:dyDescent="0.2">
      <c r="B4" s="136" t="s">
        <v>7</v>
      </c>
      <c r="C4" s="135"/>
      <c r="D4" s="135"/>
      <c r="E4" s="135"/>
      <c r="F4" s="135"/>
      <c r="J4" s="1"/>
    </row>
    <row r="5" spans="1:13" x14ac:dyDescent="0.2">
      <c r="B5" s="140" t="s">
        <v>6</v>
      </c>
      <c r="C5" s="135"/>
      <c r="D5" s="135"/>
      <c r="E5" s="135"/>
      <c r="F5" s="135"/>
      <c r="J5" s="1"/>
    </row>
    <row r="6" spans="1:13" x14ac:dyDescent="0.2">
      <c r="B6" s="141"/>
      <c r="C6" s="135"/>
      <c r="D6" s="135"/>
      <c r="E6" s="135"/>
      <c r="F6" s="135"/>
      <c r="J6" s="1"/>
      <c r="K6" s="56"/>
      <c r="L6" s="56"/>
    </row>
    <row r="7" spans="1:13" s="28" customFormat="1" ht="110.25" x14ac:dyDescent="0.25">
      <c r="A7" s="90" t="s">
        <v>86</v>
      </c>
      <c r="B7" s="26" t="s">
        <v>12</v>
      </c>
      <c r="C7" s="27" t="s">
        <v>9</v>
      </c>
      <c r="D7" s="26" t="s">
        <v>22</v>
      </c>
      <c r="E7" s="26" t="s">
        <v>26</v>
      </c>
      <c r="F7" s="28" t="s">
        <v>8</v>
      </c>
      <c r="G7" s="28" t="s">
        <v>17</v>
      </c>
      <c r="H7" s="28" t="s">
        <v>16</v>
      </c>
      <c r="I7" s="58" t="s">
        <v>15</v>
      </c>
      <c r="J7" s="58" t="s">
        <v>14</v>
      </c>
      <c r="K7" s="59" t="s">
        <v>13</v>
      </c>
      <c r="L7" s="64" t="s">
        <v>18</v>
      </c>
      <c r="M7" s="87" t="s">
        <v>40</v>
      </c>
    </row>
    <row r="8" spans="1:13" s="1" customFormat="1" x14ac:dyDescent="0.2"/>
    <row r="9" spans="1:13" s="1" customFormat="1" x14ac:dyDescent="0.2">
      <c r="L9" s="81"/>
    </row>
    <row r="10" spans="1:13" x14ac:dyDescent="0.2">
      <c r="B10" s="137" t="s">
        <v>70</v>
      </c>
      <c r="C10" s="138"/>
      <c r="D10" s="138"/>
      <c r="E10" s="138"/>
      <c r="F10" s="135"/>
      <c r="J10" s="43"/>
    </row>
    <row r="11" spans="1:13" s="115" customFormat="1" x14ac:dyDescent="0.2">
      <c r="C11" s="115" t="s">
        <v>30</v>
      </c>
    </row>
    <row r="12" spans="1:13" s="43" customFormat="1" x14ac:dyDescent="0.2">
      <c r="A12" s="43" t="s">
        <v>31</v>
      </c>
      <c r="B12" s="42" t="s">
        <v>74</v>
      </c>
      <c r="C12" s="43" t="s">
        <v>75</v>
      </c>
      <c r="D12" s="43" t="s">
        <v>72</v>
      </c>
      <c r="E12" s="43">
        <v>100</v>
      </c>
      <c r="F12" s="43" t="s">
        <v>76</v>
      </c>
      <c r="G12" s="43" t="s">
        <v>94</v>
      </c>
      <c r="H12" s="43" t="s">
        <v>73</v>
      </c>
      <c r="J12" s="98">
        <v>0</v>
      </c>
    </row>
    <row r="13" spans="1:13" s="43" customFormat="1" x14ac:dyDescent="0.2">
      <c r="A13" s="43" t="s">
        <v>31</v>
      </c>
      <c r="B13" s="42" t="s">
        <v>77</v>
      </c>
      <c r="C13" s="43" t="s">
        <v>78</v>
      </c>
      <c r="D13" s="43" t="s">
        <v>79</v>
      </c>
      <c r="E13" s="43">
        <v>100</v>
      </c>
      <c r="F13" s="43" t="s">
        <v>80</v>
      </c>
      <c r="G13" s="43" t="s">
        <v>81</v>
      </c>
      <c r="H13" s="43" t="s">
        <v>42</v>
      </c>
      <c r="J13" s="43">
        <v>0</v>
      </c>
    </row>
    <row r="14" spans="1:13" s="43" customFormat="1" x14ac:dyDescent="0.2">
      <c r="A14" s="43" t="s">
        <v>31</v>
      </c>
      <c r="B14" s="42" t="s">
        <v>77</v>
      </c>
      <c r="C14" s="43" t="s">
        <v>82</v>
      </c>
      <c r="D14" s="43" t="s">
        <v>64</v>
      </c>
      <c r="E14" s="43">
        <v>100</v>
      </c>
      <c r="F14" s="43" t="s">
        <v>84</v>
      </c>
      <c r="G14" s="43" t="s">
        <v>83</v>
      </c>
      <c r="H14" s="43" t="s">
        <v>85</v>
      </c>
      <c r="J14" s="43">
        <v>0</v>
      </c>
    </row>
    <row r="15" spans="1:13" s="43" customFormat="1" x14ac:dyDescent="0.2">
      <c r="A15" s="43" t="s">
        <v>31</v>
      </c>
      <c r="B15" s="42" t="s">
        <v>77</v>
      </c>
      <c r="C15" s="43" t="s">
        <v>87</v>
      </c>
      <c r="D15" s="43" t="s">
        <v>88</v>
      </c>
      <c r="E15" s="43">
        <v>100</v>
      </c>
      <c r="F15" s="43" t="s">
        <v>89</v>
      </c>
      <c r="G15" s="43" t="s">
        <v>83</v>
      </c>
      <c r="H15" s="43" t="s">
        <v>85</v>
      </c>
      <c r="J15" s="43">
        <v>0</v>
      </c>
    </row>
    <row r="16" spans="1:13" s="43" customFormat="1" x14ac:dyDescent="0.2">
      <c r="A16" s="43" t="s">
        <v>31</v>
      </c>
      <c r="B16" s="42" t="s">
        <v>77</v>
      </c>
      <c r="C16" s="43" t="s">
        <v>90</v>
      </c>
      <c r="D16" s="43" t="s">
        <v>2</v>
      </c>
      <c r="E16" s="43">
        <v>100</v>
      </c>
      <c r="F16" s="43" t="s">
        <v>91</v>
      </c>
      <c r="G16" s="43" t="s">
        <v>92</v>
      </c>
      <c r="H16" s="43" t="s">
        <v>85</v>
      </c>
      <c r="J16" s="43">
        <v>0</v>
      </c>
    </row>
    <row r="17" spans="1:14" s="62" customFormat="1" ht="15.75" x14ac:dyDescent="0.25">
      <c r="B17" s="61" t="s">
        <v>11</v>
      </c>
      <c r="I17" s="58"/>
      <c r="J17" s="99">
        <f>SUM(J12:J16)</f>
        <v>0</v>
      </c>
    </row>
    <row r="18" spans="1:14" s="62" customFormat="1" ht="15.75" x14ac:dyDescent="0.25">
      <c r="B18" s="61"/>
      <c r="C18" s="57" t="s">
        <v>101</v>
      </c>
      <c r="I18" s="58"/>
      <c r="J18" s="99"/>
    </row>
    <row r="19" spans="1:14" s="50" customFormat="1" ht="12.75" customHeight="1" x14ac:dyDescent="0.2">
      <c r="A19" s="50" t="s">
        <v>33</v>
      </c>
      <c r="B19" s="49" t="s">
        <v>93</v>
      </c>
      <c r="C19" s="50" t="s">
        <v>108</v>
      </c>
      <c r="D19" s="50" t="s">
        <v>2</v>
      </c>
      <c r="E19" s="50">
        <v>30</v>
      </c>
      <c r="F19" s="50" t="s">
        <v>95</v>
      </c>
      <c r="G19" s="50" t="s">
        <v>96</v>
      </c>
      <c r="H19" s="50" t="s">
        <v>97</v>
      </c>
      <c r="K19" s="50">
        <v>0</v>
      </c>
    </row>
    <row r="20" spans="1:14" s="50" customFormat="1" x14ac:dyDescent="0.2">
      <c r="A20" s="50" t="s">
        <v>33</v>
      </c>
      <c r="B20" s="49" t="s">
        <v>93</v>
      </c>
      <c r="C20" s="50" t="s">
        <v>109</v>
      </c>
      <c r="D20" s="50" t="s">
        <v>64</v>
      </c>
      <c r="E20" s="50">
        <v>20</v>
      </c>
      <c r="F20" s="50" t="s">
        <v>110</v>
      </c>
      <c r="G20" s="50" t="s">
        <v>112</v>
      </c>
      <c r="H20" s="50" t="s">
        <v>115</v>
      </c>
      <c r="K20" s="50">
        <v>0</v>
      </c>
      <c r="N20" s="45"/>
    </row>
    <row r="21" spans="1:14" s="50" customFormat="1" x14ac:dyDescent="0.2">
      <c r="A21" s="50" t="s">
        <v>33</v>
      </c>
      <c r="B21" s="49" t="s">
        <v>93</v>
      </c>
      <c r="C21" s="50" t="s">
        <v>111</v>
      </c>
      <c r="D21" s="50" t="s">
        <v>44</v>
      </c>
      <c r="E21" s="50">
        <v>30</v>
      </c>
      <c r="F21" s="50" t="s">
        <v>98</v>
      </c>
      <c r="G21" s="50" t="s">
        <v>113</v>
      </c>
      <c r="H21" s="50" t="s">
        <v>114</v>
      </c>
      <c r="K21" s="50">
        <v>0</v>
      </c>
    </row>
    <row r="22" spans="1:14" ht="16.5" customHeight="1" x14ac:dyDescent="0.25">
      <c r="B22" s="63" t="s">
        <v>11</v>
      </c>
      <c r="C22" s="59"/>
      <c r="D22" s="59"/>
      <c r="E22" s="59"/>
      <c r="F22" s="59"/>
      <c r="G22" s="59"/>
      <c r="H22" s="59"/>
      <c r="I22" s="59"/>
      <c r="J22" s="59"/>
      <c r="K22" s="112">
        <f>SUM(K19:K21)</f>
        <v>0</v>
      </c>
      <c r="L22" s="59"/>
      <c r="M22" s="59"/>
    </row>
    <row r="23" spans="1:14" x14ac:dyDescent="0.2">
      <c r="C23" s="116" t="s">
        <v>102</v>
      </c>
      <c r="F23" s="56"/>
      <c r="G23" s="56"/>
    </row>
    <row r="24" spans="1:14" s="72" customFormat="1" x14ac:dyDescent="0.2">
      <c r="B24" s="101">
        <v>45352</v>
      </c>
      <c r="C24" s="72" t="s">
        <v>103</v>
      </c>
      <c r="D24" s="72" t="s">
        <v>2</v>
      </c>
      <c r="E24" s="72">
        <v>50</v>
      </c>
      <c r="F24" s="72" t="s">
        <v>71</v>
      </c>
      <c r="L24" s="72">
        <v>0</v>
      </c>
    </row>
    <row r="25" spans="1:14" s="72" customFormat="1" x14ac:dyDescent="0.2">
      <c r="B25" s="101">
        <v>45352</v>
      </c>
      <c r="C25" s="72" t="s">
        <v>104</v>
      </c>
      <c r="D25" s="72" t="s">
        <v>2</v>
      </c>
      <c r="E25" s="72">
        <v>30</v>
      </c>
      <c r="F25" s="72" t="s">
        <v>71</v>
      </c>
      <c r="L25" s="72">
        <v>0</v>
      </c>
    </row>
    <row r="26" spans="1:14" s="72" customFormat="1" ht="15.75" x14ac:dyDescent="0.25">
      <c r="B26" s="91" t="s">
        <v>11</v>
      </c>
      <c r="C26" s="73"/>
      <c r="D26" s="73"/>
      <c r="E26" s="73"/>
      <c r="F26" s="73"/>
      <c r="G26" s="73"/>
      <c r="H26" s="73"/>
      <c r="I26" s="73"/>
      <c r="J26" s="73"/>
      <c r="K26" s="73"/>
      <c r="L26" s="73">
        <f>SUM(L24:L25)</f>
        <v>0</v>
      </c>
    </row>
    <row r="27" spans="1:14" s="45" customFormat="1" x14ac:dyDescent="0.2">
      <c r="B27" s="44"/>
    </row>
    <row r="28" spans="1:14" s="45" customFormat="1" x14ac:dyDescent="0.2">
      <c r="B28" s="44">
        <v>44835</v>
      </c>
      <c r="C28" s="45" t="s">
        <v>71</v>
      </c>
      <c r="D28" s="45" t="s">
        <v>44</v>
      </c>
      <c r="E28" s="45">
        <v>0</v>
      </c>
      <c r="F28" s="45" t="s">
        <v>71</v>
      </c>
      <c r="G28" s="45" t="s">
        <v>100</v>
      </c>
      <c r="L28" s="45">
        <v>0</v>
      </c>
    </row>
    <row r="29" spans="1:14" s="45" customFormat="1" x14ac:dyDescent="0.2">
      <c r="B29" s="44">
        <v>44682</v>
      </c>
      <c r="C29" s="45" t="s">
        <v>71</v>
      </c>
      <c r="D29" s="45" t="s">
        <v>41</v>
      </c>
      <c r="E29" s="45">
        <v>0</v>
      </c>
      <c r="F29" s="45" t="s">
        <v>71</v>
      </c>
      <c r="L29" s="45">
        <v>0</v>
      </c>
    </row>
    <row r="30" spans="1:14" x14ac:dyDescent="0.2">
      <c r="B30" s="45" t="s">
        <v>0</v>
      </c>
      <c r="M30" s="133">
        <f>SUM(M29:M29)</f>
        <v>0</v>
      </c>
    </row>
    <row r="32" spans="1:14" s="56" customFormat="1" x14ac:dyDescent="0.2">
      <c r="B32" s="83"/>
      <c r="J32" s="1"/>
      <c r="M32" s="1"/>
      <c r="N32" s="1"/>
    </row>
    <row r="36" spans="2:14" s="45" customFormat="1" ht="15.75" x14ac:dyDescent="0.25">
      <c r="B36" s="69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2:14" s="48" customFormat="1" ht="15.75" x14ac:dyDescent="0.25">
      <c r="B37" s="7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2:14" s="56" customFormat="1" ht="15.75" x14ac:dyDescent="0.25">
      <c r="B38" s="85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4" s="4" customFormat="1" ht="20.25" customHeight="1" x14ac:dyDescent="0.2">
      <c r="B39"/>
      <c r="C39"/>
      <c r="D39"/>
      <c r="E39"/>
      <c r="F39"/>
      <c r="G39"/>
      <c r="H39"/>
      <c r="I39"/>
      <c r="J39"/>
      <c r="K39"/>
      <c r="L39"/>
      <c r="M39" s="14"/>
      <c r="N39" s="14"/>
    </row>
    <row r="40" spans="2:14" s="4" customFormat="1" ht="15.75" x14ac:dyDescent="0.25">
      <c r="B40" s="67"/>
      <c r="C40" s="3"/>
      <c r="D40" s="3"/>
      <c r="E40" s="3"/>
      <c r="F40" s="68"/>
      <c r="G40" s="68"/>
      <c r="H40" s="68"/>
      <c r="I40" s="58">
        <f>SUM(I17)</f>
        <v>0</v>
      </c>
      <c r="J40" s="58">
        <f>SUM(J17)</f>
        <v>0</v>
      </c>
      <c r="K40" s="59">
        <f>SUM(K22)</f>
        <v>0</v>
      </c>
      <c r="L40" s="64">
        <f>SUM(L26)</f>
        <v>0</v>
      </c>
      <c r="M40" s="80">
        <f>SUM(M30)</f>
        <v>0</v>
      </c>
    </row>
    <row r="41" spans="2:14" s="45" customFormat="1" ht="15.75" x14ac:dyDescent="0.25">
      <c r="B41" s="67"/>
      <c r="C41" s="6"/>
      <c r="D41" s="3"/>
      <c r="E41" s="3"/>
      <c r="F41" s="68"/>
      <c r="G41" s="68"/>
      <c r="H41" s="68"/>
      <c r="I41" s="58"/>
      <c r="J41" s="58"/>
      <c r="K41" s="59"/>
      <c r="L41" s="64"/>
      <c r="N41" s="4"/>
    </row>
    <row r="42" spans="2:14" s="45" customFormat="1" x14ac:dyDescent="0.2">
      <c r="B42" s="44"/>
    </row>
    <row r="43" spans="2:14" s="45" customFormat="1" ht="13.5" customHeight="1" x14ac:dyDescent="0.2">
      <c r="B43" s="44"/>
      <c r="C43" s="44"/>
    </row>
    <row r="44" spans="2:14" s="45" customFormat="1" x14ac:dyDescent="0.2">
      <c r="B44" s="44"/>
      <c r="C44" s="44"/>
    </row>
    <row r="45" spans="2:14" s="45" customFormat="1" ht="15.75" x14ac:dyDescent="0.25">
      <c r="B45" s="44"/>
      <c r="N45" s="60"/>
    </row>
    <row r="46" spans="2:14" s="45" customFormat="1" x14ac:dyDescent="0.2">
      <c r="B46" s="44"/>
      <c r="C46" s="44"/>
    </row>
    <row r="47" spans="2:14" s="45" customFormat="1" x14ac:dyDescent="0.2">
      <c r="B47" s="44"/>
      <c r="G47" s="71"/>
    </row>
    <row r="48" spans="2:14" s="43" customFormat="1" x14ac:dyDescent="0.2">
      <c r="B48" s="137"/>
      <c r="C48" s="137"/>
      <c r="D48" s="137"/>
      <c r="E48" s="55"/>
      <c r="F48" s="1"/>
      <c r="G48" s="1"/>
      <c r="H48" s="1"/>
      <c r="I48" s="1"/>
      <c r="J48" s="1"/>
      <c r="K48" s="1"/>
      <c r="L48" s="1"/>
      <c r="M48"/>
      <c r="N48"/>
    </row>
    <row r="49" spans="2:14" s="48" customFormat="1" x14ac:dyDescent="0.2">
      <c r="B49" s="13"/>
      <c r="C49" s="13"/>
      <c r="D49" s="13"/>
      <c r="E49" s="13"/>
      <c r="F49" s="13"/>
      <c r="G49" s="13"/>
      <c r="H49" s="13"/>
      <c r="I49" s="14"/>
      <c r="J49" s="13"/>
      <c r="K49" s="14"/>
      <c r="L49" s="14"/>
      <c r="M49" s="43"/>
      <c r="N49" s="43"/>
    </row>
    <row r="50" spans="2:14" s="48" customForma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4" x14ac:dyDescent="0.2">
      <c r="B51" s="137"/>
      <c r="C51" s="138"/>
      <c r="D51" s="138"/>
      <c r="E51" s="31"/>
      <c r="M51" s="48"/>
      <c r="N51" s="48"/>
    </row>
    <row r="52" spans="2:14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35"/>
      <c r="N52" s="35"/>
    </row>
    <row r="53" spans="2:14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2:14" s="10" customFormat="1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8"/>
      <c r="N54" s="8"/>
    </row>
    <row r="55" spans="2:14" s="10" customFormat="1" x14ac:dyDescent="0.2">
      <c r="B55" s="36"/>
      <c r="C55" s="35"/>
      <c r="D55" s="35"/>
      <c r="E55" s="35"/>
      <c r="F55" s="35"/>
      <c r="G55" s="35"/>
      <c r="H55" s="35"/>
      <c r="I55" s="35"/>
      <c r="J55"/>
      <c r="K55" s="35"/>
      <c r="L55" s="35"/>
    </row>
    <row r="56" spans="2:14" s="10" customFormat="1" x14ac:dyDescent="0.2">
      <c r="B56" s="55"/>
      <c r="C56" s="31"/>
      <c r="D56" s="31"/>
      <c r="E56" s="31"/>
      <c r="F56"/>
      <c r="G56"/>
      <c r="H56"/>
      <c r="I56"/>
      <c r="J56"/>
      <c r="K56"/>
      <c r="L56"/>
    </row>
    <row r="57" spans="2:14" s="10" customFormat="1" x14ac:dyDescent="0.2">
      <c r="B57" s="8"/>
      <c r="C57" s="8"/>
      <c r="D57" s="8"/>
      <c r="E57" s="8"/>
      <c r="F57" s="8"/>
      <c r="G57" s="8"/>
      <c r="H57" s="8"/>
      <c r="I57" s="8"/>
      <c r="J57"/>
      <c r="K57" s="8"/>
      <c r="L57" s="8"/>
    </row>
    <row r="58" spans="2:14" s="10" customFormat="1" x14ac:dyDescent="0.2">
      <c r="B58" s="23"/>
    </row>
    <row r="59" spans="2:14" s="10" customFormat="1" x14ac:dyDescent="0.2">
      <c r="B59" s="23"/>
    </row>
    <row r="60" spans="2:14" s="10" customFormat="1" x14ac:dyDescent="0.2">
      <c r="B60" s="23"/>
    </row>
    <row r="61" spans="2:14" s="10" customFormat="1" x14ac:dyDescent="0.2">
      <c r="B61" s="23"/>
    </row>
    <row r="62" spans="2:14" s="10" customFormat="1" x14ac:dyDescent="0.2">
      <c r="B62" s="23"/>
    </row>
    <row r="63" spans="2:14" s="10" customFormat="1" x14ac:dyDescent="0.2">
      <c r="B63" s="23"/>
    </row>
    <row r="64" spans="2:14" s="10" customFormat="1" x14ac:dyDescent="0.2">
      <c r="B64" s="23"/>
    </row>
    <row r="65" spans="2:2" s="10" customFormat="1" x14ac:dyDescent="0.2">
      <c r="B65" s="23"/>
    </row>
    <row r="66" spans="2:2" s="10" customFormat="1" x14ac:dyDescent="0.2">
      <c r="B66" s="23"/>
    </row>
    <row r="67" spans="2:2" s="10" customFormat="1" x14ac:dyDescent="0.2">
      <c r="B67" s="23"/>
    </row>
    <row r="68" spans="2:2" s="10" customFormat="1" x14ac:dyDescent="0.2">
      <c r="B68" s="23"/>
    </row>
    <row r="69" spans="2:2" s="10" customFormat="1" x14ac:dyDescent="0.2">
      <c r="B69" s="23"/>
    </row>
    <row r="70" spans="2:2" s="10" customFormat="1" x14ac:dyDescent="0.2">
      <c r="B70" s="23"/>
    </row>
    <row r="71" spans="2:2" s="10" customFormat="1" x14ac:dyDescent="0.2">
      <c r="B71" s="23"/>
    </row>
    <row r="72" spans="2:2" s="10" customFormat="1" x14ac:dyDescent="0.2">
      <c r="B72" s="23"/>
    </row>
    <row r="73" spans="2:2" s="10" customFormat="1" x14ac:dyDescent="0.2">
      <c r="B73" s="23"/>
    </row>
    <row r="74" spans="2:2" s="10" customFormat="1" x14ac:dyDescent="0.2">
      <c r="B74" s="23"/>
    </row>
    <row r="75" spans="2:2" s="10" customFormat="1" x14ac:dyDescent="0.2">
      <c r="B75" s="23"/>
    </row>
    <row r="76" spans="2:2" s="10" customFormat="1" x14ac:dyDescent="0.2">
      <c r="B76" s="23"/>
    </row>
    <row r="77" spans="2:2" s="10" customFormat="1" x14ac:dyDescent="0.2">
      <c r="B77" s="23"/>
    </row>
    <row r="78" spans="2:2" s="10" customFormat="1" x14ac:dyDescent="0.2">
      <c r="B78" s="23"/>
    </row>
    <row r="79" spans="2:2" s="10" customFormat="1" x14ac:dyDescent="0.2">
      <c r="B79" s="23"/>
    </row>
    <row r="80" spans="2:2" s="10" customFormat="1" x14ac:dyDescent="0.2">
      <c r="B80" s="23"/>
    </row>
    <row r="81" spans="2:14" s="10" customFormat="1" x14ac:dyDescent="0.2">
      <c r="B81" s="23"/>
    </row>
    <row r="82" spans="2:14" s="10" customFormat="1" x14ac:dyDescent="0.2">
      <c r="B82" s="23"/>
    </row>
    <row r="83" spans="2:14" s="10" customFormat="1" x14ac:dyDescent="0.2">
      <c r="B83" s="23"/>
    </row>
    <row r="84" spans="2:14" s="10" customFormat="1" x14ac:dyDescent="0.2">
      <c r="B84" s="23"/>
    </row>
    <row r="85" spans="2:14" s="10" customFormat="1" x14ac:dyDescent="0.2">
      <c r="B85" s="23"/>
    </row>
    <row r="86" spans="2:14" s="10" customFormat="1" x14ac:dyDescent="0.2">
      <c r="B86" s="23"/>
    </row>
    <row r="87" spans="2:14" s="10" customFormat="1" x14ac:dyDescent="0.2">
      <c r="B87" s="23"/>
    </row>
    <row r="88" spans="2:14" s="10" customFormat="1" x14ac:dyDescent="0.2">
      <c r="B88" s="23"/>
    </row>
    <row r="89" spans="2:14" s="10" customFormat="1" x14ac:dyDescent="0.2">
      <c r="B89" s="23"/>
    </row>
    <row r="90" spans="2:14" s="10" customFormat="1" x14ac:dyDescent="0.2">
      <c r="B90" s="23"/>
    </row>
    <row r="91" spans="2:14" x14ac:dyDescent="0.2">
      <c r="B91" s="2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2">
      <c r="B92" s="23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4" s="43" customFormat="1" x14ac:dyDescent="0.2">
      <c r="B93" s="23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/>
      <c r="N93"/>
    </row>
    <row r="94" spans="2:14" s="43" customFormat="1" x14ac:dyDescent="0.2">
      <c r="B94" s="23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4" s="40" customFormat="1" x14ac:dyDescent="0.2">
      <c r="B95"/>
      <c r="C95"/>
      <c r="D95"/>
      <c r="E95"/>
      <c r="F95"/>
      <c r="G95"/>
      <c r="H95"/>
      <c r="I95"/>
      <c r="J95"/>
      <c r="K95"/>
      <c r="L95"/>
      <c r="M95" s="43"/>
      <c r="N95" s="43"/>
    </row>
    <row r="96" spans="2:14" s="40" customFormat="1" x14ac:dyDescent="0.2">
      <c r="B96" s="55"/>
      <c r="C96" s="31"/>
      <c r="D96" s="31"/>
      <c r="E96" s="31"/>
      <c r="F96"/>
      <c r="G96"/>
      <c r="H96"/>
      <c r="I96"/>
      <c r="J96"/>
      <c r="K96"/>
      <c r="L96"/>
    </row>
    <row r="97" spans="2:14" s="40" customFormat="1" x14ac:dyDescent="0.2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</row>
    <row r="98" spans="2:14" s="40" customFormat="1" x14ac:dyDescent="0.2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</row>
    <row r="99" spans="2:14" x14ac:dyDescent="0.2">
      <c r="B99" s="41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</row>
    <row r="100" spans="2:14" x14ac:dyDescent="0.2">
      <c r="B100" s="41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10"/>
      <c r="N100" s="10"/>
    </row>
    <row r="101" spans="2:14" x14ac:dyDescent="0.2">
      <c r="B101" s="41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10"/>
      <c r="N101" s="10"/>
    </row>
    <row r="102" spans="2:14" x14ac:dyDescent="0.2">
      <c r="B102" s="41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10"/>
      <c r="N102" s="10"/>
    </row>
    <row r="103" spans="2:14" x14ac:dyDescent="0.2">
      <c r="B103" s="23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2">
      <c r="B104" s="23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2">
      <c r="B105" s="23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2">
      <c r="B106" s="23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2">
      <c r="B107" s="23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2">
      <c r="B108" s="23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2">
      <c r="B109" s="23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2">
      <c r="B110" s="23"/>
      <c r="C110" s="10"/>
      <c r="D110" s="10"/>
      <c r="E110" s="10"/>
      <c r="F110" s="10"/>
      <c r="G110" s="10"/>
      <c r="H110" s="10"/>
      <c r="I110" s="10"/>
      <c r="J110" s="10"/>
      <c r="K110" s="16"/>
      <c r="L110" s="16"/>
      <c r="M110" s="10"/>
      <c r="N110" s="10"/>
    </row>
    <row r="111" spans="2:14" x14ac:dyDescent="0.2">
      <c r="B111" s="23"/>
      <c r="C111" s="10"/>
      <c r="D111" s="10"/>
      <c r="E111" s="10"/>
      <c r="F111" s="10"/>
      <c r="G111" s="10"/>
      <c r="H111" s="10"/>
      <c r="I111" s="10"/>
      <c r="J111" s="10"/>
      <c r="K111" s="16"/>
      <c r="L111" s="16"/>
      <c r="M111" s="10"/>
      <c r="N111" s="10"/>
    </row>
    <row r="112" spans="2:14" x14ac:dyDescent="0.2">
      <c r="B112" s="23"/>
      <c r="C112" s="10"/>
      <c r="D112" s="10"/>
      <c r="E112" s="10"/>
      <c r="F112" s="10"/>
      <c r="G112" s="10"/>
      <c r="H112" s="10"/>
      <c r="I112" s="10"/>
      <c r="J112" s="10"/>
      <c r="K112" s="16"/>
      <c r="L112" s="16"/>
      <c r="M112" s="4"/>
      <c r="N112" s="4"/>
    </row>
    <row r="113" spans="2:14" x14ac:dyDescent="0.2">
      <c r="B113" s="23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4"/>
      <c r="N113" s="4"/>
    </row>
    <row r="114" spans="2:14" s="48" customFormat="1" x14ac:dyDescent="0.2">
      <c r="B114" s="23"/>
      <c r="C114" s="10"/>
      <c r="D114" s="10"/>
      <c r="E114" s="10"/>
      <c r="F114" s="10"/>
      <c r="G114" s="17"/>
      <c r="H114" s="10"/>
      <c r="I114" s="10"/>
      <c r="J114" s="10"/>
      <c r="K114" s="10"/>
      <c r="L114" s="10"/>
      <c r="M114" s="31"/>
      <c r="N114" s="31"/>
    </row>
    <row r="115" spans="2:14" s="48" customFormat="1" x14ac:dyDescent="0.2">
      <c r="B115" s="22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2:14" s="48" customForma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2:14" s="48" customFormat="1" x14ac:dyDescent="0.2">
      <c r="B117" s="55"/>
      <c r="C117" s="31"/>
      <c r="D117" s="31"/>
      <c r="E117" s="31"/>
      <c r="F117" s="31"/>
      <c r="G117" s="31"/>
      <c r="H117"/>
      <c r="I117" s="31"/>
      <c r="J117" s="31"/>
      <c r="K117" s="31"/>
      <c r="L117" s="31"/>
    </row>
    <row r="118" spans="2:14" s="48" customFormat="1" x14ac:dyDescent="0.2"/>
    <row r="119" spans="2:14" s="48" customFormat="1" x14ac:dyDescent="0.2">
      <c r="H119" s="47"/>
    </row>
    <row r="120" spans="2:14" x14ac:dyDescent="0.2">
      <c r="B120" s="48"/>
      <c r="C120" s="48"/>
      <c r="D120" s="48"/>
      <c r="E120" s="48"/>
      <c r="F120" s="48"/>
      <c r="G120" s="48"/>
      <c r="H120" s="47"/>
      <c r="I120" s="48"/>
      <c r="J120" s="48"/>
      <c r="K120" s="48"/>
      <c r="L120" s="48"/>
      <c r="M120" s="48"/>
      <c r="N120" s="48"/>
    </row>
    <row r="121" spans="2:14" x14ac:dyDescent="0.2">
      <c r="B121" s="48"/>
      <c r="C121" s="48"/>
      <c r="D121" s="48"/>
      <c r="E121" s="48"/>
      <c r="F121" s="48"/>
      <c r="G121" s="48"/>
      <c r="H121" s="47"/>
      <c r="I121" s="48"/>
      <c r="J121" s="48"/>
      <c r="K121" s="48"/>
      <c r="L121" s="48"/>
      <c r="M121" s="10"/>
      <c r="N121" s="10"/>
    </row>
    <row r="122" spans="2:14" x14ac:dyDescent="0.2">
      <c r="B122" s="48"/>
      <c r="C122" s="48"/>
      <c r="D122" s="48"/>
      <c r="E122" s="48"/>
      <c r="F122" s="48"/>
      <c r="G122" s="48"/>
      <c r="H122" s="47"/>
      <c r="I122" s="48"/>
      <c r="J122" s="48"/>
      <c r="K122" s="48"/>
      <c r="L122" s="48"/>
      <c r="M122" s="10"/>
      <c r="N122" s="10"/>
    </row>
    <row r="123" spans="2:14" x14ac:dyDescent="0.2">
      <c r="B123" s="48"/>
      <c r="C123" s="48"/>
      <c r="D123" s="48"/>
      <c r="E123" s="48"/>
      <c r="F123" s="48"/>
      <c r="G123" s="48"/>
      <c r="H123" s="47"/>
      <c r="I123" s="48"/>
      <c r="J123" s="48"/>
      <c r="K123" s="48"/>
      <c r="L123" s="48"/>
      <c r="M123" s="21"/>
      <c r="N123" s="21"/>
    </row>
    <row r="124" spans="2:14" x14ac:dyDescent="0.2">
      <c r="B124" s="23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4"/>
      <c r="N124" s="4"/>
    </row>
    <row r="125" spans="2:14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4"/>
      <c r="N125" s="4"/>
    </row>
    <row r="126" spans="2:14" x14ac:dyDescent="0.2">
      <c r="B126" s="29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2:14" s="43" customFormat="1" x14ac:dyDescent="0.2">
      <c r="B127" s="22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31"/>
      <c r="N127" s="31"/>
    </row>
    <row r="128" spans="2:14" s="48" customForma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3"/>
      <c r="N128" s="43"/>
    </row>
    <row r="129" spans="2:14" s="48" customFormat="1" x14ac:dyDescent="0.2">
      <c r="B129"/>
      <c r="C129"/>
      <c r="D129"/>
      <c r="E129"/>
      <c r="F129"/>
      <c r="G129"/>
      <c r="H129"/>
      <c r="I129"/>
      <c r="J129"/>
      <c r="K129"/>
      <c r="L129"/>
    </row>
    <row r="130" spans="2:14" s="48" customFormat="1" x14ac:dyDescent="0.2">
      <c r="B130" s="55"/>
      <c r="C130" s="31"/>
      <c r="D130" s="31"/>
      <c r="E130" s="31"/>
      <c r="F130" s="31"/>
      <c r="G130" s="31"/>
      <c r="H130"/>
      <c r="I130" s="31"/>
      <c r="J130" s="31"/>
      <c r="K130" s="31"/>
      <c r="L130" s="31"/>
    </row>
    <row r="131" spans="2:14" s="48" customFormat="1" x14ac:dyDescent="0.2">
      <c r="B131" s="43"/>
      <c r="C131" s="43"/>
      <c r="D131" s="43"/>
      <c r="E131" s="43"/>
      <c r="F131" s="43"/>
      <c r="G131" s="43"/>
      <c r="H131" s="43"/>
      <c r="I131" s="43"/>
      <c r="J131" s="51"/>
      <c r="K131" s="43"/>
      <c r="L131" s="43"/>
    </row>
    <row r="132" spans="2:14" s="48" customFormat="1" x14ac:dyDescent="0.2">
      <c r="K132" s="52"/>
      <c r="L132" s="52"/>
    </row>
    <row r="133" spans="2:14" s="48" customFormat="1" x14ac:dyDescent="0.2"/>
    <row r="134" spans="2:14" s="48" customFormat="1" x14ac:dyDescent="0.2"/>
    <row r="135" spans="2:14" s="48" customFormat="1" x14ac:dyDescent="0.2">
      <c r="B135" s="47"/>
    </row>
    <row r="136" spans="2:14" s="48" customFormat="1" x14ac:dyDescent="0.2"/>
    <row r="137" spans="2:14" s="48" customFormat="1" x14ac:dyDescent="0.2">
      <c r="K137" s="52"/>
      <c r="L137" s="52"/>
    </row>
    <row r="138" spans="2:14" x14ac:dyDescent="0.2">
      <c r="B138" s="47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2:14" x14ac:dyDescent="0.2">
      <c r="B139" s="47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11"/>
      <c r="N139" s="11"/>
    </row>
    <row r="140" spans="2:14" x14ac:dyDescent="0.2"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11"/>
      <c r="N140" s="11"/>
    </row>
    <row r="141" spans="2:14" x14ac:dyDescent="0.2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11"/>
      <c r="N141" s="11"/>
    </row>
    <row r="142" spans="2:14" x14ac:dyDescent="0.2">
      <c r="B142" s="24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2:14" x14ac:dyDescent="0.2">
      <c r="B143" s="24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2:14" x14ac:dyDescent="0.2">
      <c r="B144" s="24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2:14" x14ac:dyDescent="0.2">
      <c r="B145" s="24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0"/>
      <c r="N145" s="10"/>
    </row>
    <row r="146" spans="2:14" x14ac:dyDescent="0.2">
      <c r="B146" s="24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0"/>
      <c r="N146" s="10"/>
    </row>
    <row r="147" spans="2:14" x14ac:dyDescent="0.2">
      <c r="B147" s="24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2:14" x14ac:dyDescent="0.2">
      <c r="B148" s="23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1"/>
      <c r="N148" s="11"/>
    </row>
    <row r="149" spans="2:14" x14ac:dyDescent="0.2">
      <c r="B149" s="23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1"/>
      <c r="N149" s="11"/>
    </row>
    <row r="150" spans="2:14" x14ac:dyDescent="0.2">
      <c r="B150" s="24"/>
      <c r="C150" s="11"/>
      <c r="D150" s="11"/>
      <c r="E150" s="11"/>
      <c r="F150" s="11"/>
      <c r="G150" s="30"/>
      <c r="H150" s="11"/>
      <c r="I150" s="11"/>
      <c r="J150" s="11"/>
      <c r="K150" s="11"/>
      <c r="L150" s="11"/>
      <c r="M150" s="11"/>
      <c r="N150" s="11"/>
    </row>
    <row r="151" spans="2:14" x14ac:dyDescent="0.2">
      <c r="B151" s="24"/>
      <c r="C151" s="11"/>
      <c r="D151" s="11"/>
      <c r="E151" s="11"/>
      <c r="F151" s="11"/>
      <c r="G151" s="30"/>
      <c r="H151" s="11"/>
      <c r="I151" s="11"/>
      <c r="J151" s="11"/>
      <c r="K151" s="11"/>
      <c r="L151" s="11"/>
      <c r="M151" s="11"/>
      <c r="N151" s="11"/>
    </row>
    <row r="152" spans="2:14" x14ac:dyDescent="0.2">
      <c r="B152" s="24"/>
      <c r="C152" s="11"/>
      <c r="D152" s="11"/>
      <c r="E152" s="11"/>
      <c r="F152" s="11"/>
      <c r="G152" s="30"/>
      <c r="H152" s="11"/>
      <c r="I152" s="11"/>
      <c r="J152" s="11"/>
      <c r="K152" s="11"/>
      <c r="L152" s="11"/>
      <c r="M152" s="18"/>
      <c r="N152" s="11"/>
    </row>
    <row r="153" spans="2:14" x14ac:dyDescent="0.2">
      <c r="B153" s="24"/>
      <c r="C153" s="11"/>
      <c r="D153" s="11"/>
      <c r="E153" s="11"/>
      <c r="F153" s="11"/>
      <c r="G153" s="30"/>
      <c r="H153" s="11"/>
      <c r="I153" s="11"/>
      <c r="J153" s="11"/>
      <c r="K153" s="11"/>
      <c r="L153" s="11"/>
      <c r="M153" s="11"/>
      <c r="N153" s="11"/>
    </row>
    <row r="154" spans="2:14" x14ac:dyDescent="0.2">
      <c r="B154" s="24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2:14" x14ac:dyDescent="0.2">
      <c r="B155" s="24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2:14" x14ac:dyDescent="0.2">
      <c r="B156" s="24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2:14" x14ac:dyDescent="0.2">
      <c r="B157" s="24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2:14" x14ac:dyDescent="0.2">
      <c r="B158" s="24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2:14" x14ac:dyDescent="0.2">
      <c r="B159" s="24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2:14" x14ac:dyDescent="0.2">
      <c r="B160" s="24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2:14" x14ac:dyDescent="0.2">
      <c r="B161" s="24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2:14" x14ac:dyDescent="0.2">
      <c r="B162" s="24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2:14" x14ac:dyDescent="0.2">
      <c r="B163" s="24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5"/>
      <c r="N163" s="5"/>
    </row>
    <row r="164" spans="2:14" x14ac:dyDescent="0.2">
      <c r="B164" s="24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5"/>
      <c r="N164" s="5"/>
    </row>
    <row r="165" spans="2:14" s="43" customFormat="1" x14ac:dyDescent="0.2">
      <c r="B165" s="24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31"/>
      <c r="N165" s="31"/>
    </row>
    <row r="166" spans="2:14" s="43" customFormat="1" x14ac:dyDescent="0.2">
      <c r="B166" s="2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4" s="48" customFormat="1" x14ac:dyDescent="0.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43"/>
      <c r="N167" s="43"/>
    </row>
    <row r="168" spans="2:14" s="48" customFormat="1" x14ac:dyDescent="0.2">
      <c r="B168" s="55"/>
      <c r="C168" s="55"/>
      <c r="D168" s="55"/>
      <c r="E168" s="55"/>
      <c r="F168" s="55"/>
      <c r="G168" s="55"/>
      <c r="H168" s="31"/>
      <c r="I168" s="31"/>
      <c r="J168" s="31"/>
      <c r="K168" s="31"/>
      <c r="L168" s="31"/>
    </row>
    <row r="169" spans="2:14" x14ac:dyDescent="0.2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8"/>
      <c r="N169" s="48"/>
    </row>
    <row r="170" spans="2:14" x14ac:dyDescent="0.2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11"/>
      <c r="N170" s="11"/>
    </row>
    <row r="171" spans="2:14" x14ac:dyDescent="0.2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11"/>
      <c r="N171" s="11"/>
    </row>
    <row r="172" spans="2:14" x14ac:dyDescent="0.2"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11"/>
      <c r="N172" s="11"/>
    </row>
    <row r="173" spans="2:14" x14ac:dyDescent="0.2">
      <c r="B173" s="24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2:14" s="39" customFormat="1" x14ac:dyDescent="0.2">
      <c r="B174" s="24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31"/>
      <c r="N174" s="31"/>
    </row>
    <row r="175" spans="2:14" x14ac:dyDescent="0.2">
      <c r="B175" s="24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39"/>
      <c r="N175" s="39"/>
    </row>
    <row r="176" spans="2:14" x14ac:dyDescent="0.2">
      <c r="B176" s="24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3"/>
      <c r="N176" s="13"/>
    </row>
    <row r="177" spans="2:14" x14ac:dyDescent="0.2">
      <c r="B177" s="55"/>
      <c r="C177" s="55"/>
      <c r="D177" s="55"/>
      <c r="E177" s="55"/>
      <c r="F177" s="55"/>
      <c r="G177" s="31"/>
      <c r="H177" s="31"/>
      <c r="I177" s="31"/>
      <c r="J177" s="31"/>
      <c r="K177" s="31"/>
      <c r="L177" s="31"/>
      <c r="M177" s="10"/>
      <c r="N177" s="10"/>
    </row>
    <row r="178" spans="2:14" x14ac:dyDescent="0.2"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11"/>
      <c r="N178" s="11"/>
    </row>
    <row r="179" spans="2:14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1"/>
      <c r="N179" s="11"/>
    </row>
    <row r="180" spans="2:14" x14ac:dyDescent="0.2">
      <c r="B180" s="23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38"/>
      <c r="N180" s="38"/>
    </row>
    <row r="181" spans="2:14" x14ac:dyDescent="0.2">
      <c r="B181" s="24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5"/>
      <c r="N181" s="5"/>
    </row>
    <row r="182" spans="2:14" x14ac:dyDescent="0.2">
      <c r="B182" s="24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5"/>
      <c r="N182" s="5"/>
    </row>
    <row r="183" spans="2:14" x14ac:dyDescent="0.2">
      <c r="B183" s="37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1"/>
      <c r="N183" s="31"/>
    </row>
    <row r="184" spans="2:14" x14ac:dyDescent="0.2">
      <c r="B184" s="2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13"/>
      <c r="N184" s="13"/>
    </row>
    <row r="185" spans="2:14" x14ac:dyDescent="0.2">
      <c r="B185" s="2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13"/>
      <c r="N185" s="13"/>
    </row>
    <row r="186" spans="2:14" x14ac:dyDescent="0.2">
      <c r="B186" s="55"/>
      <c r="C186" s="55"/>
      <c r="D186" s="55"/>
      <c r="E186" s="55"/>
      <c r="F186" s="55"/>
      <c r="G186" s="55"/>
      <c r="H186" s="55"/>
      <c r="I186" s="31"/>
      <c r="J186" s="31"/>
      <c r="K186" s="31"/>
      <c r="L186" s="31"/>
      <c r="M186" s="13"/>
      <c r="N186" s="13"/>
    </row>
    <row r="187" spans="2:14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31"/>
      <c r="N189" s="31"/>
    </row>
    <row r="190" spans="2:14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2:14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0"/>
      <c r="N191" s="10"/>
    </row>
    <row r="192" spans="2:14" x14ac:dyDescent="0.2">
      <c r="B192" s="55"/>
      <c r="C192" s="55"/>
      <c r="D192" s="55"/>
      <c r="E192" s="55"/>
      <c r="F192" s="55"/>
      <c r="G192" s="55"/>
      <c r="H192" s="31"/>
      <c r="I192" s="31"/>
      <c r="J192" s="31"/>
      <c r="K192" s="31"/>
      <c r="L192" s="31"/>
      <c r="M192" s="10"/>
      <c r="N192" s="10"/>
    </row>
    <row r="193" spans="2:14" x14ac:dyDescent="0.2">
      <c r="M193" s="10"/>
      <c r="N193" s="10"/>
    </row>
    <row r="194" spans="2:14" x14ac:dyDescent="0.2">
      <c r="B194" s="23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4"/>
      <c r="N194" s="4"/>
    </row>
    <row r="195" spans="2:14" x14ac:dyDescent="0.2">
      <c r="B195" s="23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s="48" customFormat="1" x14ac:dyDescent="0.2">
      <c r="B196" s="23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/>
      <c r="N196"/>
    </row>
    <row r="197" spans="2:14" x14ac:dyDescent="0.2">
      <c r="B197" s="22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8"/>
      <c r="N197" s="48"/>
    </row>
    <row r="198" spans="2:14" x14ac:dyDescent="0.2">
      <c r="B198" s="23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s="48" customFormat="1" x14ac:dyDescent="0.2">
      <c r="B199" s="1"/>
      <c r="C199" s="1"/>
      <c r="D199" s="1"/>
      <c r="E199" s="1"/>
      <c r="F199" s="1"/>
      <c r="G199"/>
      <c r="H199"/>
      <c r="I199"/>
      <c r="J199"/>
      <c r="K199"/>
      <c r="L199"/>
      <c r="M199" s="31"/>
      <c r="N199" s="31"/>
    </row>
    <row r="200" spans="2:14" s="48" customFormat="1" x14ac:dyDescent="0.2"/>
    <row r="201" spans="2:14" x14ac:dyDescent="0.2">
      <c r="B201" s="23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48"/>
      <c r="N201" s="48"/>
    </row>
    <row r="202" spans="2:14" x14ac:dyDescent="0.2">
      <c r="B202" s="55"/>
      <c r="C202" s="55"/>
      <c r="D202" s="55"/>
      <c r="E202" s="55"/>
      <c r="F202" s="55"/>
      <c r="G202" s="55"/>
      <c r="H202" s="31"/>
      <c r="I202" s="31"/>
      <c r="J202" s="31"/>
      <c r="K202" s="31"/>
      <c r="L202" s="31"/>
      <c r="M202" s="38"/>
      <c r="N202" s="38"/>
    </row>
    <row r="203" spans="2:14" x14ac:dyDescent="0.2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5"/>
      <c r="N203" s="5"/>
    </row>
    <row r="204" spans="2:14" x14ac:dyDescent="0.2"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5"/>
      <c r="N204" s="5"/>
    </row>
    <row r="205" spans="2:14" x14ac:dyDescent="0.2">
      <c r="B205" s="37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5"/>
      <c r="N205" s="5"/>
    </row>
    <row r="206" spans="2:14" x14ac:dyDescent="0.2">
      <c r="B206" s="2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2:14" x14ac:dyDescent="0.2">
      <c r="B207" s="2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2:14" x14ac:dyDescent="0.2">
      <c r="B208" s="2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13"/>
      <c r="N208" s="13"/>
    </row>
    <row r="209" spans="2:14" x14ac:dyDescent="0.2">
      <c r="B209" s="2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13"/>
      <c r="N209" s="13"/>
    </row>
    <row r="210" spans="2:14" x14ac:dyDescent="0.2">
      <c r="B210" s="103"/>
      <c r="C210" s="103"/>
      <c r="D210" s="103"/>
      <c r="E210" s="103"/>
      <c r="F210" s="103"/>
      <c r="G210" s="103"/>
      <c r="H210" s="103"/>
      <c r="I210" s="103"/>
      <c r="J210" s="5"/>
      <c r="K210" s="5"/>
      <c r="L210" s="5"/>
      <c r="M210" s="13"/>
      <c r="N210" s="13"/>
    </row>
    <row r="211" spans="2:14" s="48" customForma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s="48" customForma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2:14" s="48" customFormat="1" ht="13.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2:14" s="48" customForma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2:14" s="48" customFormat="1" x14ac:dyDescent="0.2"/>
    <row r="216" spans="2:14" s="48" customFormat="1" x14ac:dyDescent="0.2"/>
    <row r="217" spans="2:14" s="48" customFormat="1" x14ac:dyDescent="0.2"/>
    <row r="218" spans="2:14" s="48" customFormat="1" x14ac:dyDescent="0.2">
      <c r="B218" s="47"/>
    </row>
    <row r="219" spans="2:14" s="48" customFormat="1" x14ac:dyDescent="0.2">
      <c r="B219" s="47"/>
    </row>
    <row r="220" spans="2:14" s="48" customFormat="1" x14ac:dyDescent="0.2">
      <c r="B220" s="47"/>
    </row>
    <row r="221" spans="2:14" s="48" customFormat="1" x14ac:dyDescent="0.2">
      <c r="B221" s="47"/>
    </row>
    <row r="222" spans="2:14" s="48" customFormat="1" x14ac:dyDescent="0.2">
      <c r="B222" s="47"/>
    </row>
    <row r="223" spans="2:14" s="48" customFormat="1" x14ac:dyDescent="0.2">
      <c r="B223" s="47"/>
    </row>
    <row r="224" spans="2:14" s="48" customFormat="1" x14ac:dyDescent="0.2">
      <c r="B224" s="47"/>
    </row>
    <row r="225" spans="2:2" s="48" customFormat="1" x14ac:dyDescent="0.2">
      <c r="B225" s="47"/>
    </row>
    <row r="226" spans="2:2" s="48" customFormat="1" x14ac:dyDescent="0.2">
      <c r="B226" s="47"/>
    </row>
    <row r="227" spans="2:2" s="48" customFormat="1" x14ac:dyDescent="0.2">
      <c r="B227" s="47"/>
    </row>
    <row r="228" spans="2:2" s="48" customFormat="1" x14ac:dyDescent="0.2">
      <c r="B228" s="47"/>
    </row>
    <row r="229" spans="2:2" s="48" customFormat="1" x14ac:dyDescent="0.2">
      <c r="B229" s="47"/>
    </row>
    <row r="230" spans="2:2" s="48" customFormat="1" x14ac:dyDescent="0.2">
      <c r="B230" s="47"/>
    </row>
    <row r="231" spans="2:2" s="48" customFormat="1" x14ac:dyDescent="0.2">
      <c r="B231" s="47"/>
    </row>
    <row r="232" spans="2:2" s="48" customFormat="1" x14ac:dyDescent="0.2">
      <c r="B232" s="47"/>
    </row>
    <row r="233" spans="2:2" s="48" customFormat="1" x14ac:dyDescent="0.2">
      <c r="B233" s="47"/>
    </row>
    <row r="234" spans="2:2" s="48" customFormat="1" x14ac:dyDescent="0.2">
      <c r="B234" s="47"/>
    </row>
    <row r="235" spans="2:2" s="48" customFormat="1" x14ac:dyDescent="0.2">
      <c r="B235" s="47"/>
    </row>
    <row r="236" spans="2:2" s="48" customFormat="1" x14ac:dyDescent="0.2">
      <c r="B236" s="47"/>
    </row>
    <row r="237" spans="2:2" s="48" customFormat="1" x14ac:dyDescent="0.2">
      <c r="B237" s="47"/>
    </row>
    <row r="238" spans="2:2" s="48" customFormat="1" x14ac:dyDescent="0.2">
      <c r="B238" s="47"/>
    </row>
    <row r="239" spans="2:2" s="48" customFormat="1" x14ac:dyDescent="0.2">
      <c r="B239" s="47"/>
    </row>
    <row r="240" spans="2:2" s="48" customFormat="1" x14ac:dyDescent="0.2">
      <c r="B240" s="47"/>
    </row>
    <row r="241" spans="2:14" s="48" customFormat="1" x14ac:dyDescent="0.2">
      <c r="B241" s="47"/>
    </row>
    <row r="242" spans="2:14" s="48" customFormat="1" x14ac:dyDescent="0.2">
      <c r="B242" s="47"/>
    </row>
    <row r="243" spans="2:14" x14ac:dyDescent="0.2">
      <c r="B243" s="47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</row>
    <row r="244" spans="2:14" x14ac:dyDescent="0.2">
      <c r="B244" s="47"/>
      <c r="C244" s="48"/>
      <c r="D244" s="48"/>
      <c r="E244" s="48"/>
      <c r="F244" s="48"/>
      <c r="G244" s="48"/>
      <c r="H244" s="48"/>
      <c r="I244" s="48"/>
      <c r="J244" s="48"/>
      <c r="K244" s="53"/>
      <c r="L244" s="53"/>
      <c r="M244" s="11"/>
      <c r="N244" s="11"/>
    </row>
    <row r="245" spans="2:14" x14ac:dyDescent="0.2">
      <c r="B245" s="47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10"/>
      <c r="N245" s="10"/>
    </row>
    <row r="246" spans="2:14" x14ac:dyDescent="0.2">
      <c r="B246" s="47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11"/>
      <c r="N246" s="11"/>
    </row>
    <row r="247" spans="2:14" x14ac:dyDescent="0.2">
      <c r="B247" s="24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0"/>
      <c r="N247" s="10"/>
    </row>
    <row r="248" spans="2:14" x14ac:dyDescent="0.2">
      <c r="B248" s="23"/>
      <c r="C248" s="10"/>
      <c r="D248" s="10"/>
      <c r="E248" s="10"/>
      <c r="F248" s="10"/>
      <c r="G248" s="10"/>
      <c r="H248" s="11"/>
      <c r="I248" s="10"/>
      <c r="J248" s="10"/>
      <c r="K248" s="10"/>
      <c r="L248" s="10"/>
      <c r="M248" s="11"/>
      <c r="N248" s="11"/>
    </row>
    <row r="249" spans="2:14" x14ac:dyDescent="0.2">
      <c r="B249" s="24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2:14" x14ac:dyDescent="0.2">
      <c r="B250" s="23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1"/>
      <c r="N250" s="11"/>
    </row>
    <row r="251" spans="2:14" s="48" customFormat="1" x14ac:dyDescent="0.2">
      <c r="B251" s="24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2:14" x14ac:dyDescent="0.2">
      <c r="B252" s="24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48"/>
      <c r="N252" s="48"/>
    </row>
    <row r="253" spans="2:14" s="48" customFormat="1" x14ac:dyDescent="0.2">
      <c r="B253" s="24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/>
      <c r="N253"/>
    </row>
    <row r="254" spans="2:14" x14ac:dyDescent="0.2">
      <c r="B254" s="24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48"/>
      <c r="N254" s="48"/>
    </row>
    <row r="255" spans="2:14" x14ac:dyDescent="0.2"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48"/>
    </row>
    <row r="256" spans="2:14" x14ac:dyDescent="0.2">
      <c r="B256" s="23"/>
      <c r="C256" s="11"/>
      <c r="D256" s="11"/>
      <c r="E256" s="11"/>
      <c r="F256" s="11"/>
      <c r="G256" s="34"/>
      <c r="K256" s="11"/>
      <c r="L256" s="11"/>
      <c r="M256" s="34"/>
      <c r="N256" s="34"/>
    </row>
    <row r="257" spans="2:14" x14ac:dyDescent="0.2"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5"/>
      <c r="N257" s="5"/>
    </row>
    <row r="258" spans="2:14" x14ac:dyDescent="0.2">
      <c r="B258" s="23"/>
      <c r="C258" s="11"/>
      <c r="D258" s="11"/>
      <c r="E258" s="11"/>
      <c r="F258" s="11"/>
      <c r="G258" s="11"/>
      <c r="H258" s="11"/>
      <c r="K258" s="11"/>
      <c r="L258" s="11"/>
      <c r="M258" s="5"/>
      <c r="N258" s="5"/>
    </row>
    <row r="259" spans="2:14" x14ac:dyDescent="0.2">
      <c r="B259" s="33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5"/>
      <c r="N259" s="5"/>
    </row>
    <row r="260" spans="2:14" x14ac:dyDescent="0.2">
      <c r="B260" s="2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2:14" x14ac:dyDescent="0.2">
      <c r="B261" s="2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2:14" x14ac:dyDescent="0.2">
      <c r="B262" s="2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2:14" x14ac:dyDescent="0.2">
      <c r="B263" s="2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4" s="48" customFormat="1" x14ac:dyDescent="0.2">
      <c r="B264" s="2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/>
      <c r="N264"/>
    </row>
    <row r="265" spans="2:14" s="48" customFormat="1" x14ac:dyDescent="0.2">
      <c r="B265" s="2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4" s="48" customFormat="1" x14ac:dyDescent="0.2">
      <c r="B266"/>
      <c r="C266"/>
      <c r="D266"/>
      <c r="E266"/>
      <c r="F266"/>
      <c r="G266"/>
      <c r="H266"/>
      <c r="I266"/>
      <c r="J266"/>
      <c r="K266"/>
      <c r="L266"/>
    </row>
    <row r="267" spans="2:14" s="48" customFormat="1" x14ac:dyDescent="0.2">
      <c r="B267" s="55"/>
      <c r="C267" s="55"/>
      <c r="D267" s="55"/>
      <c r="E267" s="55"/>
      <c r="F267" s="55"/>
      <c r="G267"/>
      <c r="H267"/>
      <c r="I267"/>
      <c r="J267"/>
      <c r="K267"/>
      <c r="L267"/>
    </row>
    <row r="268" spans="2:14" s="48" customFormat="1" x14ac:dyDescent="0.2">
      <c r="J268" s="54"/>
    </row>
    <row r="269" spans="2:14" s="48" customFormat="1" x14ac:dyDescent="0.2">
      <c r="J269" s="54"/>
    </row>
    <row r="270" spans="2:14" s="48" customFormat="1" x14ac:dyDescent="0.2"/>
    <row r="271" spans="2:14" s="48" customFormat="1" x14ac:dyDescent="0.2"/>
    <row r="272" spans="2:14" x14ac:dyDescent="0.2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</row>
    <row r="273" spans="2:14" x14ac:dyDescent="0.2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11"/>
      <c r="N273" s="11"/>
    </row>
    <row r="274" spans="2:14" x14ac:dyDescent="0.2">
      <c r="B274" s="47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"/>
      <c r="N274" s="4"/>
    </row>
    <row r="275" spans="2:14" x14ac:dyDescent="0.2">
      <c r="B275" s="47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8"/>
      <c r="N275" s="8"/>
    </row>
    <row r="276" spans="2:14" x14ac:dyDescent="0.2">
      <c r="B276" s="24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9"/>
    </row>
    <row r="277" spans="2:14" x14ac:dyDescent="0.2">
      <c r="B277" s="22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2:14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2:14" x14ac:dyDescent="0.2">
      <c r="C279" s="1"/>
      <c r="I279" s="15"/>
      <c r="J279" s="15"/>
      <c r="K279" s="20"/>
      <c r="L279" s="20"/>
    </row>
  </sheetData>
  <mergeCells count="8">
    <mergeCell ref="B3:F3"/>
    <mergeCell ref="B4:F4"/>
    <mergeCell ref="B51:D51"/>
    <mergeCell ref="B2:F2"/>
    <mergeCell ref="B5:F5"/>
    <mergeCell ref="B6:F6"/>
    <mergeCell ref="B10:F10"/>
    <mergeCell ref="B48:D4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7"/>
  <sheetViews>
    <sheetView topLeftCell="A8" workbookViewId="0">
      <selection activeCell="A8" sqref="A8"/>
    </sheetView>
  </sheetViews>
  <sheetFormatPr defaultRowHeight="12.75" x14ac:dyDescent="0.2"/>
  <cols>
    <col min="2" max="2" width="10.140625" bestFit="1" customWidth="1"/>
    <col min="3" max="3" width="75.7109375" bestFit="1" customWidth="1"/>
    <col min="6" max="6" width="12.140625" customWidth="1"/>
    <col min="8" max="8" width="37.85546875" customWidth="1"/>
    <col min="9" max="9" width="8.85546875" bestFit="1" customWidth="1"/>
    <col min="10" max="10" width="11" bestFit="1" customWidth="1"/>
    <col min="11" max="11" width="10.42578125" bestFit="1" customWidth="1"/>
    <col min="12" max="12" width="10.7109375" bestFit="1" customWidth="1"/>
    <col min="14" max="14" width="26.7109375" customWidth="1"/>
  </cols>
  <sheetData>
    <row r="1" spans="1:14" ht="15.75" x14ac:dyDescent="0.25"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15.75" x14ac:dyDescent="0.25">
      <c r="C2" s="127"/>
      <c r="D2" s="3"/>
      <c r="E2" s="3"/>
      <c r="F2" s="89"/>
      <c r="G2" s="2"/>
      <c r="H2" s="2"/>
      <c r="I2" s="2"/>
      <c r="J2" s="2"/>
    </row>
    <row r="3" spans="1:14" ht="15.75" x14ac:dyDescent="0.25">
      <c r="B3" s="13"/>
      <c r="C3" s="7" t="s">
        <v>4</v>
      </c>
      <c r="D3" s="6"/>
      <c r="E3" s="6"/>
      <c r="F3" s="12"/>
      <c r="G3" s="12"/>
      <c r="H3" s="12"/>
      <c r="I3" s="12"/>
      <c r="J3" s="12"/>
      <c r="K3" s="13"/>
      <c r="L3" s="13"/>
      <c r="M3" s="13"/>
      <c r="N3" s="13"/>
    </row>
    <row r="4" spans="1:14" ht="15.75" x14ac:dyDescent="0.25">
      <c r="C4" s="9" t="s">
        <v>5</v>
      </c>
      <c r="D4" s="3"/>
      <c r="E4" s="3"/>
      <c r="F4" s="2"/>
      <c r="G4" s="2"/>
      <c r="H4" s="2"/>
      <c r="I4" s="2"/>
      <c r="J4" s="2"/>
    </row>
    <row r="5" spans="1:14" x14ac:dyDescent="0.2">
      <c r="C5" s="10" t="s">
        <v>7</v>
      </c>
      <c r="K5" s="1" t="s">
        <v>0</v>
      </c>
    </row>
    <row r="6" spans="1:14" x14ac:dyDescent="0.2">
      <c r="C6" s="4" t="s">
        <v>6</v>
      </c>
      <c r="K6" s="1"/>
    </row>
    <row r="7" spans="1:14" x14ac:dyDescent="0.2">
      <c r="C7" s="35"/>
      <c r="K7" s="1"/>
    </row>
    <row r="8" spans="1:14" ht="47.25" x14ac:dyDescent="0.25">
      <c r="A8" s="28" t="s">
        <v>34</v>
      </c>
      <c r="B8" s="26" t="s">
        <v>12</v>
      </c>
      <c r="C8" s="27" t="s">
        <v>9</v>
      </c>
      <c r="D8" s="26" t="s">
        <v>1</v>
      </c>
      <c r="E8" s="26" t="s">
        <v>27</v>
      </c>
      <c r="F8" s="28" t="s">
        <v>8</v>
      </c>
      <c r="G8" s="28" t="s">
        <v>17</v>
      </c>
      <c r="H8" s="28" t="s">
        <v>19</v>
      </c>
      <c r="I8" s="58" t="s">
        <v>15</v>
      </c>
      <c r="J8" s="58" t="s">
        <v>14</v>
      </c>
      <c r="K8" s="59" t="s">
        <v>13</v>
      </c>
      <c r="L8" s="64" t="s">
        <v>18</v>
      </c>
      <c r="M8" s="60" t="s">
        <v>3</v>
      </c>
      <c r="N8" s="26" t="s">
        <v>20</v>
      </c>
    </row>
    <row r="9" spans="1:14" s="43" customFormat="1" x14ac:dyDescent="0.2">
      <c r="A9" s="43" t="s">
        <v>35</v>
      </c>
      <c r="B9" s="42" t="s">
        <v>77</v>
      </c>
      <c r="C9" s="43" t="s">
        <v>117</v>
      </c>
      <c r="D9" s="43" t="s">
        <v>2</v>
      </c>
      <c r="E9" s="43">
        <v>100</v>
      </c>
      <c r="J9" s="43">
        <v>0</v>
      </c>
    </row>
    <row r="10" spans="1:14" s="43" customFormat="1" x14ac:dyDescent="0.2">
      <c r="A10" s="43" t="s">
        <v>45</v>
      </c>
      <c r="B10" s="42" t="s">
        <v>116</v>
      </c>
      <c r="C10" s="43" t="s">
        <v>118</v>
      </c>
      <c r="D10" s="43" t="s">
        <v>2</v>
      </c>
      <c r="E10" s="43">
        <v>100</v>
      </c>
      <c r="J10" s="43">
        <v>0</v>
      </c>
    </row>
    <row r="11" spans="1:14" s="58" customFormat="1" ht="15.75" x14ac:dyDescent="0.25">
      <c r="A11" s="58" t="s">
        <v>35</v>
      </c>
      <c r="B11" s="42" t="s">
        <v>116</v>
      </c>
      <c r="C11" s="43" t="s">
        <v>119</v>
      </c>
      <c r="D11" s="43" t="s">
        <v>65</v>
      </c>
      <c r="E11" s="43">
        <v>100</v>
      </c>
      <c r="F11" s="43" t="s">
        <v>121</v>
      </c>
      <c r="G11" s="43"/>
      <c r="H11" s="43"/>
      <c r="I11" s="43"/>
      <c r="J11" s="43">
        <v>0</v>
      </c>
      <c r="K11" s="43"/>
      <c r="L11" s="43"/>
    </row>
    <row r="12" spans="1:14" s="43" customFormat="1" x14ac:dyDescent="0.2">
      <c r="A12" s="43" t="s">
        <v>35</v>
      </c>
      <c r="B12" s="42" t="s">
        <v>116</v>
      </c>
      <c r="C12" s="43" t="s">
        <v>120</v>
      </c>
      <c r="D12" s="43" t="s">
        <v>36</v>
      </c>
      <c r="E12" s="43">
        <v>100</v>
      </c>
      <c r="J12" s="43">
        <v>0</v>
      </c>
    </row>
    <row r="13" spans="1:14" s="43" customFormat="1" x14ac:dyDescent="0.2">
      <c r="A13" s="43" t="s">
        <v>35</v>
      </c>
      <c r="B13" s="42" t="s">
        <v>116</v>
      </c>
      <c r="C13" s="43" t="s">
        <v>125</v>
      </c>
      <c r="D13" s="94" t="s">
        <v>43</v>
      </c>
      <c r="E13" s="43">
        <v>100</v>
      </c>
      <c r="F13" s="82"/>
      <c r="G13" s="82"/>
      <c r="H13" s="82"/>
      <c r="I13" s="82"/>
      <c r="J13" s="43">
        <v>0</v>
      </c>
      <c r="K13" s="82"/>
      <c r="L13" s="82"/>
      <c r="M13" s="82"/>
      <c r="N13" s="128"/>
    </row>
    <row r="14" spans="1:14" s="43" customFormat="1" x14ac:dyDescent="0.2">
      <c r="A14" s="43" t="s">
        <v>35</v>
      </c>
      <c r="B14" s="42" t="s">
        <v>116</v>
      </c>
      <c r="C14" s="43" t="s">
        <v>52</v>
      </c>
      <c r="D14" s="43" t="s">
        <v>36</v>
      </c>
      <c r="E14" s="43">
        <v>100</v>
      </c>
      <c r="J14" s="43">
        <v>0</v>
      </c>
    </row>
    <row r="15" spans="1:14" s="43" customFormat="1" x14ac:dyDescent="0.2">
      <c r="A15" s="43" t="s">
        <v>35</v>
      </c>
      <c r="B15" s="42" t="s">
        <v>116</v>
      </c>
      <c r="C15" s="43" t="s">
        <v>122</v>
      </c>
      <c r="D15" s="43" t="s">
        <v>36</v>
      </c>
      <c r="E15" s="43">
        <v>100</v>
      </c>
      <c r="J15" s="43">
        <v>0</v>
      </c>
    </row>
    <row r="16" spans="1:14" s="43" customFormat="1" x14ac:dyDescent="0.2">
      <c r="A16" s="43" t="s">
        <v>35</v>
      </c>
      <c r="B16" s="42" t="s">
        <v>116</v>
      </c>
      <c r="C16" s="43" t="s">
        <v>123</v>
      </c>
      <c r="D16" s="82" t="s">
        <v>43</v>
      </c>
      <c r="E16" s="43">
        <v>100</v>
      </c>
      <c r="F16" s="82"/>
      <c r="G16" s="82"/>
      <c r="H16" s="82"/>
      <c r="I16" s="82"/>
      <c r="J16" s="43">
        <v>0</v>
      </c>
      <c r="K16" s="82"/>
      <c r="L16" s="82"/>
      <c r="M16" s="82"/>
      <c r="N16" s="82"/>
    </row>
    <row r="17" spans="1:14" s="43" customFormat="1" x14ac:dyDescent="0.2">
      <c r="A17" s="43" t="s">
        <v>35</v>
      </c>
      <c r="B17" s="42" t="s">
        <v>116</v>
      </c>
      <c r="C17" s="43" t="s">
        <v>124</v>
      </c>
      <c r="D17" s="82" t="s">
        <v>36</v>
      </c>
      <c r="E17" s="43">
        <v>100</v>
      </c>
      <c r="F17" s="82"/>
      <c r="G17" s="82"/>
      <c r="H17" s="82"/>
      <c r="I17" s="82"/>
      <c r="J17" s="43">
        <v>0</v>
      </c>
      <c r="K17" s="82"/>
      <c r="L17" s="82"/>
      <c r="M17" s="82"/>
      <c r="N17" s="82"/>
    </row>
    <row r="18" spans="1:14" s="130" customFormat="1" ht="15" x14ac:dyDescent="0.2">
      <c r="A18" s="43"/>
      <c r="B18" s="129"/>
      <c r="G18" s="131"/>
      <c r="J18" s="132">
        <f>SUM(J9:J17)</f>
        <v>0</v>
      </c>
    </row>
    <row r="19" spans="1:14" s="50" customFormat="1" x14ac:dyDescent="0.2">
      <c r="B19" s="49"/>
    </row>
    <row r="20" spans="1:14" s="50" customFormat="1" x14ac:dyDescent="0.2">
      <c r="A20" s="50" t="s">
        <v>32</v>
      </c>
      <c r="B20" s="49" t="s">
        <v>116</v>
      </c>
      <c r="C20" s="50" t="s">
        <v>127</v>
      </c>
      <c r="D20" s="50" t="s">
        <v>36</v>
      </c>
      <c r="E20" s="50">
        <v>20</v>
      </c>
      <c r="K20" s="50">
        <v>0</v>
      </c>
    </row>
    <row r="21" spans="1:14" x14ac:dyDescent="0.2">
      <c r="A21" s="43" t="s">
        <v>32</v>
      </c>
      <c r="B21" s="107" t="s">
        <v>116</v>
      </c>
      <c r="C21" s="50" t="s">
        <v>126</v>
      </c>
      <c r="D21" s="50" t="s">
        <v>36</v>
      </c>
      <c r="E21" s="50">
        <v>30</v>
      </c>
      <c r="F21" s="50"/>
      <c r="G21" s="50"/>
      <c r="K21" s="50">
        <v>0</v>
      </c>
    </row>
    <row r="22" spans="1:14" ht="15.75" x14ac:dyDescent="0.25">
      <c r="B22" s="63" t="s">
        <v>11</v>
      </c>
      <c r="E22" s="59"/>
      <c r="F22" s="59"/>
      <c r="G22" s="59"/>
      <c r="H22" s="59"/>
      <c r="I22" s="59"/>
      <c r="J22" s="59" t="s">
        <v>11</v>
      </c>
      <c r="K22" s="59">
        <f>SUM(K20:K21)</f>
        <v>0</v>
      </c>
      <c r="L22" s="59"/>
      <c r="M22" s="59"/>
      <c r="N22" s="59"/>
    </row>
    <row r="23" spans="1:14" s="72" customFormat="1" x14ac:dyDescent="0.2">
      <c r="B23" s="101"/>
    </row>
    <row r="24" spans="1:14" s="48" customFormat="1" x14ac:dyDescent="0.2">
      <c r="B24" s="47"/>
    </row>
    <row r="25" spans="1:14" x14ac:dyDescent="0.2">
      <c r="B25" s="47" t="s">
        <v>116</v>
      </c>
      <c r="C25" s="48" t="s">
        <v>38</v>
      </c>
      <c r="D25" s="48" t="s">
        <v>36</v>
      </c>
      <c r="E25" s="48">
        <v>50</v>
      </c>
      <c r="F25" s="48"/>
      <c r="G25" s="48"/>
      <c r="H25" s="48"/>
      <c r="I25" s="48"/>
      <c r="J25" s="48"/>
      <c r="K25" s="48"/>
      <c r="L25" s="48">
        <v>0</v>
      </c>
      <c r="M25" s="48"/>
      <c r="N25" s="48"/>
    </row>
    <row r="26" spans="1:14" s="56" customFormat="1" x14ac:dyDescent="0.2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s="1" customFormat="1" x14ac:dyDescent="0.2">
      <c r="B27" s="114"/>
      <c r="C27" s="81" t="s">
        <v>69</v>
      </c>
      <c r="D27" s="81"/>
      <c r="E27" s="81"/>
      <c r="F27" s="81"/>
      <c r="G27" s="81"/>
      <c r="H27" s="81"/>
      <c r="I27" s="81"/>
      <c r="J27" s="81"/>
      <c r="K27" s="81"/>
      <c r="L27" s="81">
        <f>SUM(L25:L26)</f>
        <v>0</v>
      </c>
      <c r="M27" s="81"/>
      <c r="N27" s="81"/>
    </row>
    <row r="28" spans="1:14" s="45" customFormat="1" ht="15.75" x14ac:dyDescent="0.25">
      <c r="B28" s="44"/>
      <c r="C28" s="64" t="s">
        <v>11</v>
      </c>
    </row>
    <row r="30" spans="1:14" s="45" customFormat="1" ht="15.75" x14ac:dyDescent="0.25">
      <c r="B30" s="69" t="s">
        <v>0</v>
      </c>
      <c r="G30" s="46"/>
      <c r="L30" s="60"/>
      <c r="M30" s="60">
        <f>SUM(M7:M29)</f>
        <v>0</v>
      </c>
    </row>
    <row r="31" spans="1:14" s="45" customFormat="1" x14ac:dyDescent="0.2">
      <c r="B31" s="44" t="s">
        <v>116</v>
      </c>
      <c r="C31" s="45" t="s">
        <v>128</v>
      </c>
      <c r="M31" s="113">
        <v>0</v>
      </c>
    </row>
    <row r="32" spans="1:14" s="45" customFormat="1" x14ac:dyDescent="0.2"/>
    <row r="33" spans="2:14" ht="15.75" x14ac:dyDescent="0.25">
      <c r="B33" s="69" t="s">
        <v>0</v>
      </c>
      <c r="C33" s="45"/>
      <c r="D33" s="45"/>
      <c r="E33" s="45"/>
      <c r="F33" s="45"/>
      <c r="G33" s="46"/>
      <c r="H33" s="45"/>
      <c r="I33" s="45"/>
      <c r="J33" s="45"/>
      <c r="K33" s="45"/>
      <c r="L33" s="60"/>
      <c r="M33" s="60">
        <f>SUM(M13:M32)</f>
        <v>0</v>
      </c>
      <c r="N33" s="45"/>
    </row>
    <row r="56" spans="4:4" s="56" customFormat="1" x14ac:dyDescent="0.2">
      <c r="D56" s="1"/>
    </row>
    <row r="57" spans="4:4" s="56" customFormat="1" x14ac:dyDescent="0.2"/>
    <row r="58" spans="4:4" s="56" customFormat="1" x14ac:dyDescent="0.2"/>
    <row r="59" spans="4:4" s="56" customFormat="1" x14ac:dyDescent="0.2"/>
    <row r="60" spans="4:4" s="56" customFormat="1" x14ac:dyDescent="0.2"/>
    <row r="61" spans="4:4" s="56" customFormat="1" x14ac:dyDescent="0.2"/>
    <row r="62" spans="4:4" s="56" customFormat="1" x14ac:dyDescent="0.2"/>
    <row r="63" spans="4:4" s="56" customFormat="1" x14ac:dyDescent="0.2"/>
    <row r="64" spans="4:4" s="56" customFormat="1" x14ac:dyDescent="0.2"/>
    <row r="65" spans="3:3" s="56" customFormat="1" x14ac:dyDescent="0.2"/>
    <row r="66" spans="3:3" s="56" customFormat="1" x14ac:dyDescent="0.2"/>
    <row r="67" spans="3:3" s="56" customFormat="1" x14ac:dyDescent="0.2"/>
    <row r="68" spans="3:3" s="56" customFormat="1" x14ac:dyDescent="0.2"/>
    <row r="69" spans="3:3" s="56" customFormat="1" x14ac:dyDescent="0.2"/>
    <row r="70" spans="3:3" s="56" customFormat="1" x14ac:dyDescent="0.2"/>
    <row r="71" spans="3:3" s="56" customFormat="1" x14ac:dyDescent="0.2"/>
    <row r="72" spans="3:3" s="56" customFormat="1" x14ac:dyDescent="0.2"/>
    <row r="73" spans="3:3" s="56" customFormat="1" x14ac:dyDescent="0.2"/>
    <row r="77" spans="3:3" x14ac:dyDescent="0.2">
      <c r="C77" t="s">
        <v>0</v>
      </c>
    </row>
  </sheetData>
  <mergeCells count="1">
    <mergeCell ref="B1:N1"/>
  </mergeCells>
  <phoneticPr fontId="6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45"/>
  <sheetViews>
    <sheetView workbookViewId="0"/>
  </sheetViews>
  <sheetFormatPr defaultRowHeight="12.75" x14ac:dyDescent="0.2"/>
  <cols>
    <col min="2" max="2" width="12.7109375" customWidth="1"/>
    <col min="3" max="3" width="31.5703125" customWidth="1"/>
    <col min="4" max="4" width="11.140625" customWidth="1"/>
    <col min="5" max="5" width="9.140625" customWidth="1"/>
    <col min="6" max="6" width="39.28515625" customWidth="1"/>
    <col min="7" max="7" width="17" customWidth="1"/>
    <col min="8" max="8" width="11" customWidth="1"/>
    <col min="9" max="9" width="9.42578125" customWidth="1"/>
    <col min="10" max="10" width="11" bestFit="1" customWidth="1"/>
    <col min="11" max="11" width="10.42578125" bestFit="1" customWidth="1"/>
    <col min="12" max="12" width="10.7109375" bestFit="1" customWidth="1"/>
    <col min="14" max="14" width="109.28515625" bestFit="1" customWidth="1"/>
  </cols>
  <sheetData>
    <row r="2" spans="1:14" s="66" customFormat="1" ht="18.75" x14ac:dyDescent="0.3">
      <c r="B2" s="144"/>
      <c r="C2" s="144"/>
      <c r="D2" s="144"/>
      <c r="E2" s="144"/>
      <c r="F2" s="145"/>
      <c r="G2" s="145"/>
      <c r="H2" s="145"/>
      <c r="I2" s="135"/>
      <c r="J2" s="135"/>
      <c r="K2" s="135"/>
      <c r="L2" s="135"/>
    </row>
    <row r="3" spans="1:14" ht="18" customHeight="1" x14ac:dyDescent="0.25">
      <c r="B3" s="148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ht="15.75" x14ac:dyDescent="0.25">
      <c r="C4" s="146"/>
      <c r="D4" s="147"/>
      <c r="E4" s="147"/>
      <c r="F4" s="147"/>
      <c r="G4" s="147"/>
      <c r="H4" s="2"/>
      <c r="I4" s="2"/>
      <c r="J4" s="2"/>
    </row>
    <row r="5" spans="1:14" s="13" customFormat="1" ht="15.75" x14ac:dyDescent="0.25">
      <c r="C5" s="7" t="s">
        <v>4</v>
      </c>
      <c r="D5" s="6"/>
      <c r="E5" s="6"/>
      <c r="F5" s="12"/>
      <c r="G5" s="12"/>
      <c r="H5" s="12"/>
      <c r="I5" s="12"/>
      <c r="J5" s="12"/>
    </row>
    <row r="6" spans="1:14" ht="15.75" x14ac:dyDescent="0.25">
      <c r="C6" s="9" t="s">
        <v>5</v>
      </c>
      <c r="D6" s="3"/>
      <c r="E6" s="3"/>
      <c r="F6" s="2"/>
      <c r="G6" s="2"/>
      <c r="H6" s="2"/>
      <c r="I6" s="2"/>
      <c r="J6" s="2"/>
    </row>
    <row r="7" spans="1:14" x14ac:dyDescent="0.2">
      <c r="C7" s="10" t="s">
        <v>7</v>
      </c>
      <c r="K7" s="1" t="s">
        <v>0</v>
      </c>
    </row>
    <row r="8" spans="1:14" x14ac:dyDescent="0.2">
      <c r="C8" s="4" t="s">
        <v>6</v>
      </c>
      <c r="K8" s="1"/>
    </row>
    <row r="9" spans="1:14" x14ac:dyDescent="0.2">
      <c r="A9" s="56"/>
      <c r="C9" s="35"/>
      <c r="K9" s="1"/>
    </row>
    <row r="10" spans="1:14" ht="47.25" x14ac:dyDescent="0.25">
      <c r="A10" s="1" t="s">
        <v>129</v>
      </c>
      <c r="B10" s="26" t="s">
        <v>12</v>
      </c>
      <c r="C10" s="27" t="s">
        <v>9</v>
      </c>
      <c r="D10" s="26" t="s">
        <v>1</v>
      </c>
      <c r="E10" s="26" t="s">
        <v>27</v>
      </c>
      <c r="F10" s="28" t="s">
        <v>8</v>
      </c>
      <c r="G10" s="28" t="s">
        <v>17</v>
      </c>
      <c r="H10" s="28" t="s">
        <v>19</v>
      </c>
      <c r="I10" s="58" t="s">
        <v>15</v>
      </c>
      <c r="J10" s="58" t="s">
        <v>14</v>
      </c>
      <c r="K10" s="59" t="s">
        <v>13</v>
      </c>
      <c r="L10" s="64" t="s">
        <v>18</v>
      </c>
      <c r="M10" s="60" t="s">
        <v>3</v>
      </c>
      <c r="N10" s="26" t="s">
        <v>20</v>
      </c>
    </row>
    <row r="11" spans="1:14" s="43" customFormat="1" x14ac:dyDescent="0.2">
      <c r="B11" s="32"/>
    </row>
    <row r="12" spans="1:14" s="43" customFormat="1" x14ac:dyDescent="0.2">
      <c r="B12" s="32" t="s">
        <v>77</v>
      </c>
      <c r="C12" s="43" t="s">
        <v>135</v>
      </c>
      <c r="D12" s="43" t="s">
        <v>2</v>
      </c>
      <c r="E12" s="43">
        <v>100</v>
      </c>
      <c r="F12" s="43" t="s">
        <v>136</v>
      </c>
      <c r="I12" s="43">
        <v>0</v>
      </c>
    </row>
    <row r="13" spans="1:14" s="43" customFormat="1" x14ac:dyDescent="0.2">
      <c r="A13" s="43" t="s">
        <v>31</v>
      </c>
      <c r="B13" s="32" t="s">
        <v>77</v>
      </c>
      <c r="C13" s="43" t="s">
        <v>24</v>
      </c>
      <c r="D13" s="43" t="s">
        <v>46</v>
      </c>
      <c r="E13" s="43">
        <v>100</v>
      </c>
      <c r="F13" s="43" t="s">
        <v>133</v>
      </c>
      <c r="I13" s="43">
        <v>0</v>
      </c>
      <c r="J13" s="43">
        <v>0</v>
      </c>
      <c r="N13" s="43" t="s">
        <v>28</v>
      </c>
    </row>
    <row r="14" spans="1:14" s="43" customFormat="1" x14ac:dyDescent="0.2">
      <c r="A14" s="43" t="s">
        <v>31</v>
      </c>
      <c r="B14" s="32" t="s">
        <v>77</v>
      </c>
      <c r="C14" s="43" t="s">
        <v>25</v>
      </c>
      <c r="D14" s="43" t="s">
        <v>10</v>
      </c>
      <c r="E14" s="43">
        <v>100</v>
      </c>
      <c r="F14" s="43" t="s">
        <v>133</v>
      </c>
      <c r="I14" s="43">
        <v>0</v>
      </c>
      <c r="J14" s="43">
        <v>0</v>
      </c>
      <c r="N14" s="43" t="s">
        <v>29</v>
      </c>
    </row>
    <row r="15" spans="1:14" s="43" customFormat="1" x14ac:dyDescent="0.2">
      <c r="A15" s="43" t="s">
        <v>35</v>
      </c>
      <c r="B15" s="32" t="s">
        <v>77</v>
      </c>
      <c r="C15" s="43" t="s">
        <v>131</v>
      </c>
      <c r="D15" s="43" t="s">
        <v>46</v>
      </c>
      <c r="E15" s="43">
        <v>100</v>
      </c>
      <c r="F15" s="43" t="s">
        <v>134</v>
      </c>
      <c r="I15" s="43">
        <v>0</v>
      </c>
      <c r="J15" s="43">
        <v>0</v>
      </c>
    </row>
    <row r="16" spans="1:14" s="43" customFormat="1" x14ac:dyDescent="0.2">
      <c r="A16" s="43" t="s">
        <v>35</v>
      </c>
      <c r="B16" s="32" t="s">
        <v>77</v>
      </c>
      <c r="C16" s="43" t="s">
        <v>132</v>
      </c>
      <c r="D16" s="43" t="s">
        <v>46</v>
      </c>
      <c r="E16" s="43">
        <v>100</v>
      </c>
      <c r="F16" s="43" t="s">
        <v>133</v>
      </c>
      <c r="I16" s="43">
        <v>0</v>
      </c>
      <c r="J16" s="43">
        <v>0</v>
      </c>
    </row>
    <row r="17" spans="1:14" s="58" customFormat="1" ht="15.75" x14ac:dyDescent="0.25">
      <c r="B17" s="61" t="s">
        <v>0</v>
      </c>
      <c r="F17" s="43"/>
      <c r="G17" s="70"/>
      <c r="I17" s="58">
        <f>SUM(I15:I16)</f>
        <v>0</v>
      </c>
      <c r="J17" s="58">
        <f>SUM(J13:J16)</f>
        <v>0</v>
      </c>
      <c r="K17" s="59"/>
      <c r="L17" s="64"/>
      <c r="M17" s="60"/>
      <c r="N17" s="65"/>
    </row>
    <row r="18" spans="1:14" s="43" customFormat="1" x14ac:dyDescent="0.2">
      <c r="B18" s="42"/>
      <c r="C18" s="56"/>
    </row>
    <row r="20" spans="1:14" x14ac:dyDescent="0.2">
      <c r="B20" s="110"/>
    </row>
    <row r="21" spans="1:14" x14ac:dyDescent="0.2">
      <c r="B21" s="110"/>
    </row>
    <row r="22" spans="1:14" x14ac:dyDescent="0.2">
      <c r="B22" s="110"/>
    </row>
    <row r="23" spans="1:14" x14ac:dyDescent="0.2">
      <c r="B23" s="110"/>
    </row>
    <row r="24" spans="1:14" x14ac:dyDescent="0.2">
      <c r="B24" s="110"/>
    </row>
    <row r="25" spans="1:14" s="50" customFormat="1" x14ac:dyDescent="0.2">
      <c r="A25" s="50" t="s">
        <v>33</v>
      </c>
      <c r="B25" s="111" t="s">
        <v>77</v>
      </c>
      <c r="C25" s="50" t="s">
        <v>50</v>
      </c>
      <c r="D25" s="50" t="s">
        <v>2</v>
      </c>
      <c r="E25" s="50">
        <v>30</v>
      </c>
      <c r="K25" s="50">
        <v>0</v>
      </c>
    </row>
    <row r="26" spans="1:14" s="50" customFormat="1" x14ac:dyDescent="0.2">
      <c r="A26" s="50" t="s">
        <v>33</v>
      </c>
      <c r="B26" s="107" t="s">
        <v>77</v>
      </c>
      <c r="C26" s="50" t="s">
        <v>137</v>
      </c>
      <c r="D26" s="50" t="s">
        <v>43</v>
      </c>
      <c r="E26" s="50">
        <v>30</v>
      </c>
      <c r="K26" s="50">
        <v>0</v>
      </c>
    </row>
    <row r="27" spans="1:14" s="50" customFormat="1" x14ac:dyDescent="0.2">
      <c r="A27" s="50" t="s">
        <v>33</v>
      </c>
      <c r="B27" s="107" t="s">
        <v>77</v>
      </c>
      <c r="C27" s="50" t="s">
        <v>61</v>
      </c>
      <c r="D27" s="50" t="s">
        <v>2</v>
      </c>
      <c r="E27" s="50">
        <v>30</v>
      </c>
      <c r="K27" s="50">
        <v>0</v>
      </c>
    </row>
    <row r="28" spans="1:14" s="100" customFormat="1" ht="15.75" x14ac:dyDescent="0.25">
      <c r="B28"/>
      <c r="C28" s="57" t="s">
        <v>11</v>
      </c>
      <c r="D28"/>
      <c r="E28"/>
      <c r="F28"/>
      <c r="G28"/>
      <c r="H28"/>
      <c r="I28"/>
      <c r="J28"/>
      <c r="K28" s="59">
        <f>SUM(K19:K27)</f>
        <v>0</v>
      </c>
      <c r="L28"/>
    </row>
    <row r="29" spans="1:14" s="100" customFormat="1" x14ac:dyDescent="0.2">
      <c r="B29"/>
      <c r="C29"/>
      <c r="D29"/>
      <c r="E29"/>
      <c r="F29"/>
      <c r="G29"/>
      <c r="H29"/>
      <c r="I29"/>
      <c r="J29"/>
      <c r="K29"/>
      <c r="L29"/>
    </row>
    <row r="30" spans="1:14" s="100" customFormat="1" ht="13.5" customHeight="1" x14ac:dyDescent="0.2">
      <c r="B30"/>
      <c r="C30" s="56"/>
      <c r="D30"/>
      <c r="E30"/>
      <c r="F30"/>
      <c r="G30"/>
      <c r="H30"/>
      <c r="I30"/>
      <c r="J30"/>
      <c r="K30"/>
      <c r="L30"/>
    </row>
    <row r="34" spans="2:12" s="48" customFormat="1" x14ac:dyDescent="0.2">
      <c r="B34" s="47">
        <v>45108</v>
      </c>
      <c r="C34" s="48" t="s">
        <v>48</v>
      </c>
      <c r="D34" s="48" t="s">
        <v>2</v>
      </c>
      <c r="E34" s="48">
        <v>30</v>
      </c>
      <c r="H34" s="48" t="s">
        <v>49</v>
      </c>
    </row>
    <row r="35" spans="2:12" s="48" customFormat="1" x14ac:dyDescent="0.2">
      <c r="B35" s="47">
        <v>45108</v>
      </c>
      <c r="C35" s="48" t="s">
        <v>39</v>
      </c>
      <c r="D35" s="48" t="s">
        <v>2</v>
      </c>
      <c r="E35" s="48">
        <v>30</v>
      </c>
      <c r="L35" s="48">
        <v>0</v>
      </c>
    </row>
    <row r="36" spans="2:12" s="48" customFormat="1" x14ac:dyDescent="0.2">
      <c r="B36" s="47">
        <v>45139</v>
      </c>
      <c r="C36" s="48" t="s">
        <v>55</v>
      </c>
      <c r="D36" s="48" t="s">
        <v>2</v>
      </c>
      <c r="E36" s="48">
        <v>30</v>
      </c>
      <c r="L36" s="48">
        <v>0</v>
      </c>
    </row>
    <row r="37" spans="2:12" s="48" customFormat="1" x14ac:dyDescent="0.2">
      <c r="B37" s="47">
        <v>45139</v>
      </c>
      <c r="C37" s="48" t="s">
        <v>67</v>
      </c>
      <c r="D37" s="48" t="s">
        <v>2</v>
      </c>
      <c r="E37" s="48">
        <v>30</v>
      </c>
      <c r="L37" s="48">
        <v>0</v>
      </c>
    </row>
    <row r="38" spans="2:12" s="48" customFormat="1" x14ac:dyDescent="0.2">
      <c r="B38" s="47">
        <v>45170</v>
      </c>
      <c r="C38" s="48" t="s">
        <v>51</v>
      </c>
      <c r="D38" s="48" t="s">
        <v>2</v>
      </c>
      <c r="E38" s="48">
        <v>30</v>
      </c>
      <c r="L38" s="48">
        <v>0</v>
      </c>
    </row>
    <row r="39" spans="2:12" s="48" customFormat="1" x14ac:dyDescent="0.2">
      <c r="B39" s="47">
        <v>45170</v>
      </c>
      <c r="C39" s="48" t="s">
        <v>53</v>
      </c>
      <c r="D39" s="48" t="s">
        <v>2</v>
      </c>
      <c r="E39" s="48">
        <v>30</v>
      </c>
      <c r="L39" s="48">
        <v>0</v>
      </c>
    </row>
    <row r="40" spans="2:12" s="48" customFormat="1" x14ac:dyDescent="0.2">
      <c r="B40" s="47">
        <v>45170</v>
      </c>
      <c r="C40" s="48" t="s">
        <v>54</v>
      </c>
      <c r="D40" s="48" t="s">
        <v>2</v>
      </c>
      <c r="E40" s="48">
        <v>30</v>
      </c>
      <c r="L40" s="48">
        <v>0</v>
      </c>
    </row>
    <row r="41" spans="2:12" s="48" customFormat="1" x14ac:dyDescent="0.2">
      <c r="B41" s="47">
        <v>45170</v>
      </c>
      <c r="C41" s="48" t="s">
        <v>60</v>
      </c>
      <c r="D41" s="48" t="s">
        <v>2</v>
      </c>
      <c r="E41" s="48">
        <v>30</v>
      </c>
      <c r="L41" s="48">
        <v>0</v>
      </c>
    </row>
    <row r="42" spans="2:12" s="48" customFormat="1" x14ac:dyDescent="0.2">
      <c r="B42" s="47">
        <v>45200</v>
      </c>
      <c r="C42" s="48" t="s">
        <v>62</v>
      </c>
      <c r="D42" s="48" t="s">
        <v>2</v>
      </c>
      <c r="E42" s="48">
        <v>30</v>
      </c>
      <c r="L42" s="48">
        <v>0</v>
      </c>
    </row>
    <row r="43" spans="2:12" s="48" customFormat="1" x14ac:dyDescent="0.2">
      <c r="B43" s="47">
        <v>45200</v>
      </c>
      <c r="C43" s="48" t="s">
        <v>63</v>
      </c>
      <c r="D43" s="48" t="s">
        <v>2</v>
      </c>
      <c r="E43" s="48">
        <v>30</v>
      </c>
      <c r="L43" s="48">
        <v>0</v>
      </c>
    </row>
    <row r="44" spans="2:12" s="48" customFormat="1" x14ac:dyDescent="0.2">
      <c r="B44" s="47">
        <v>45231</v>
      </c>
      <c r="C44" s="48" t="s">
        <v>59</v>
      </c>
      <c r="D44" s="48" t="s">
        <v>2</v>
      </c>
      <c r="E44" s="48">
        <v>30</v>
      </c>
      <c r="L44" s="48">
        <v>0</v>
      </c>
    </row>
    <row r="45" spans="2:12" s="48" customFormat="1" x14ac:dyDescent="0.2">
      <c r="B45" s="47">
        <v>45231</v>
      </c>
      <c r="C45" s="48" t="s">
        <v>58</v>
      </c>
      <c r="D45" s="48" t="s">
        <v>2</v>
      </c>
      <c r="E45" s="48">
        <v>30</v>
      </c>
      <c r="L45" s="48">
        <v>0</v>
      </c>
    </row>
    <row r="46" spans="2:12" s="48" customFormat="1" x14ac:dyDescent="0.2">
      <c r="B46" s="47">
        <v>45261</v>
      </c>
      <c r="C46" s="48" t="s">
        <v>37</v>
      </c>
      <c r="D46" s="48" t="s">
        <v>2</v>
      </c>
      <c r="E46" s="48">
        <v>30</v>
      </c>
      <c r="L46" s="48">
        <v>0</v>
      </c>
    </row>
    <row r="47" spans="2:12" s="48" customFormat="1" x14ac:dyDescent="0.2">
      <c r="B47" s="47">
        <v>45292</v>
      </c>
      <c r="C47" s="48" t="s">
        <v>57</v>
      </c>
      <c r="D47" s="48" t="s">
        <v>2</v>
      </c>
      <c r="E47" s="48">
        <v>30</v>
      </c>
      <c r="L47" s="48">
        <v>0</v>
      </c>
    </row>
    <row r="48" spans="2:12" s="48" customFormat="1" x14ac:dyDescent="0.2">
      <c r="B48" s="47">
        <v>45292</v>
      </c>
      <c r="C48" s="48" t="s">
        <v>66</v>
      </c>
      <c r="D48" s="48" t="s">
        <v>2</v>
      </c>
      <c r="E48" s="48">
        <v>30</v>
      </c>
      <c r="L48" s="48">
        <v>0</v>
      </c>
    </row>
    <row r="49" spans="2:14" s="48" customFormat="1" x14ac:dyDescent="0.2">
      <c r="B49" s="47">
        <v>45323</v>
      </c>
      <c r="C49" s="48" t="s">
        <v>47</v>
      </c>
      <c r="D49" s="48" t="s">
        <v>2</v>
      </c>
      <c r="E49" s="48">
        <v>30</v>
      </c>
      <c r="L49" s="48">
        <v>0</v>
      </c>
    </row>
    <row r="50" spans="2:14" s="48" customFormat="1" x14ac:dyDescent="0.2">
      <c r="B50" s="47">
        <v>45323</v>
      </c>
      <c r="C50" s="48" t="s">
        <v>56</v>
      </c>
      <c r="D50" s="48" t="s">
        <v>2</v>
      </c>
      <c r="E50" s="48">
        <v>30</v>
      </c>
      <c r="L50" s="48">
        <v>0</v>
      </c>
    </row>
    <row r="51" spans="2:14" s="48" customFormat="1" x14ac:dyDescent="0.2">
      <c r="B51" s="47">
        <v>45352</v>
      </c>
      <c r="C51" s="48" t="s">
        <v>68</v>
      </c>
      <c r="D51" s="48" t="s">
        <v>2</v>
      </c>
      <c r="E51" s="48">
        <v>30</v>
      </c>
      <c r="L51" s="48">
        <v>0</v>
      </c>
    </row>
    <row r="52" spans="2:14" s="48" customFormat="1" ht="15.75" x14ac:dyDescent="0.25">
      <c r="B52" s="74" t="s">
        <v>0</v>
      </c>
      <c r="C52" s="48" t="s">
        <v>0</v>
      </c>
      <c r="G52" s="53"/>
      <c r="L52" s="64">
        <f>SUM(L34:L51)</f>
        <v>0</v>
      </c>
      <c r="N52" s="102"/>
    </row>
    <row r="53" spans="2:14" x14ac:dyDescent="0.2">
      <c r="N53" s="102"/>
    </row>
    <row r="54" spans="2:14" s="48" customFormat="1" x14ac:dyDescent="0.2">
      <c r="B54" s="44"/>
      <c r="C54" s="45"/>
      <c r="D54" s="45"/>
      <c r="E54" s="45"/>
      <c r="F54" s="45"/>
      <c r="G54" s="45"/>
      <c r="H54" s="97"/>
      <c r="I54" s="97"/>
      <c r="J54" s="97"/>
      <c r="K54" s="97"/>
      <c r="L54" s="97"/>
      <c r="M54" s="45"/>
    </row>
    <row r="55" spans="2:14" s="45" customFormat="1" x14ac:dyDescent="0.2">
      <c r="B55" s="44"/>
      <c r="N55" s="102"/>
    </row>
    <row r="56" spans="2:14" s="45" customFormat="1" x14ac:dyDescent="0.2">
      <c r="B56" s="44"/>
      <c r="D56" s="45" t="s">
        <v>2</v>
      </c>
      <c r="E56" s="113">
        <v>0</v>
      </c>
      <c r="M56" s="45">
        <v>0</v>
      </c>
    </row>
    <row r="57" spans="2:14" s="45" customFormat="1" x14ac:dyDescent="0.2">
      <c r="B57" s="44"/>
      <c r="D57" s="45" t="s">
        <v>2</v>
      </c>
      <c r="E57" s="113">
        <v>0</v>
      </c>
      <c r="M57" s="45">
        <v>0</v>
      </c>
    </row>
    <row r="58" spans="2:14" s="45" customFormat="1" x14ac:dyDescent="0.2">
      <c r="B58" s="44"/>
      <c r="D58" s="45" t="s">
        <v>2</v>
      </c>
      <c r="E58" s="113">
        <v>0</v>
      </c>
      <c r="M58" s="45">
        <v>0</v>
      </c>
    </row>
    <row r="59" spans="2:14" s="45" customFormat="1" x14ac:dyDescent="0.2">
      <c r="B59" s="44"/>
      <c r="D59" s="45" t="s">
        <v>2</v>
      </c>
      <c r="E59" s="113">
        <v>0</v>
      </c>
      <c r="M59" s="45">
        <v>0</v>
      </c>
    </row>
    <row r="60" spans="2:14" s="45" customFormat="1" x14ac:dyDescent="0.2">
      <c r="B60" s="44"/>
      <c r="D60" s="45" t="s">
        <v>2</v>
      </c>
      <c r="E60" s="113">
        <v>0</v>
      </c>
      <c r="M60" s="45">
        <v>0</v>
      </c>
    </row>
    <row r="61" spans="2:14" s="45" customFormat="1" x14ac:dyDescent="0.2">
      <c r="B61" s="108"/>
      <c r="D61" s="45" t="s">
        <v>2</v>
      </c>
      <c r="E61" s="113">
        <v>0</v>
      </c>
      <c r="M61" s="45">
        <v>0</v>
      </c>
      <c r="N61" s="109"/>
    </row>
    <row r="62" spans="2:14" s="45" customFormat="1" x14ac:dyDescent="0.2">
      <c r="B62" s="108"/>
      <c r="D62" s="45" t="s">
        <v>2</v>
      </c>
      <c r="E62" s="113">
        <v>0</v>
      </c>
      <c r="M62" s="45">
        <v>0</v>
      </c>
    </row>
    <row r="64" spans="2:14" s="100" customFormat="1" x14ac:dyDescent="0.2">
      <c r="B64" s="44"/>
      <c r="C64" s="45"/>
      <c r="D64" s="45"/>
      <c r="E64" s="45"/>
      <c r="F64" s="45"/>
      <c r="G64" s="45"/>
      <c r="H64" s="45"/>
      <c r="I64" s="45"/>
      <c r="J64" s="45"/>
      <c r="K64" s="45"/>
    </row>
    <row r="65" spans="2:14" s="100" customFormat="1" x14ac:dyDescent="0.2">
      <c r="B65" s="44"/>
      <c r="C65" s="45"/>
      <c r="D65" s="45"/>
      <c r="E65" s="45"/>
      <c r="F65" s="45"/>
      <c r="G65" s="45"/>
      <c r="H65" s="45"/>
      <c r="I65" s="45"/>
      <c r="J65" s="45"/>
      <c r="K65" s="45"/>
    </row>
    <row r="66" spans="2:14" s="100" customFormat="1" ht="15.75" x14ac:dyDescent="0.25">
      <c r="B66" s="44"/>
      <c r="C66" s="45"/>
      <c r="D66" s="45"/>
      <c r="E66" s="45"/>
      <c r="F66" s="45"/>
      <c r="G66" s="45"/>
      <c r="H66" s="45"/>
      <c r="I66" s="45"/>
      <c r="J66" s="45"/>
      <c r="K66" s="45"/>
      <c r="M66" s="60">
        <f>SUM(M56:M65)</f>
        <v>0</v>
      </c>
    </row>
    <row r="67" spans="2:14" s="100" customFormat="1" x14ac:dyDescent="0.2">
      <c r="B67" s="44"/>
      <c r="C67" s="45"/>
      <c r="D67" s="45"/>
      <c r="E67" s="45"/>
      <c r="F67" s="45"/>
      <c r="G67" s="45"/>
      <c r="H67" s="45"/>
      <c r="I67" s="45"/>
      <c r="J67" s="45"/>
      <c r="K67" s="45"/>
    </row>
    <row r="68" spans="2:14" s="48" customFormat="1" x14ac:dyDescent="0.2">
      <c r="B68" s="44"/>
      <c r="C68" s="45"/>
      <c r="D68" s="45"/>
      <c r="E68" s="45"/>
      <c r="F68" s="45"/>
      <c r="G68" s="45"/>
      <c r="H68" s="45"/>
      <c r="I68" s="45"/>
      <c r="J68" s="45"/>
      <c r="K68" s="45"/>
    </row>
    <row r="69" spans="2:14" s="48" customFormat="1" x14ac:dyDescent="0.2">
      <c r="B69" s="44"/>
      <c r="C69" s="45"/>
      <c r="D69" s="45"/>
      <c r="E69" s="45"/>
      <c r="F69" s="45"/>
      <c r="G69" s="45"/>
      <c r="H69" s="45"/>
      <c r="I69" s="45"/>
      <c r="J69" s="45"/>
      <c r="K69" s="45"/>
    </row>
    <row r="70" spans="2:14" s="48" customForma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</row>
    <row r="71" spans="2:14" s="48" customFormat="1" x14ac:dyDescent="0.2">
      <c r="B71" s="44"/>
      <c r="C71" s="45"/>
      <c r="D71" s="45"/>
      <c r="E71" s="45"/>
      <c r="F71" s="45"/>
      <c r="G71" s="45"/>
      <c r="H71" s="45"/>
      <c r="I71" s="45"/>
      <c r="J71" s="45"/>
      <c r="K71" s="45"/>
    </row>
    <row r="72" spans="2:14" s="48" customForma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</row>
    <row r="73" spans="2:14" s="48" customFormat="1" x14ac:dyDescent="0.2">
      <c r="B73" s="44"/>
      <c r="C73" s="45"/>
      <c r="D73" s="45"/>
      <c r="E73" s="45"/>
      <c r="F73" s="45"/>
      <c r="G73" s="45"/>
      <c r="H73" s="45"/>
      <c r="I73" s="45"/>
      <c r="J73" s="45"/>
      <c r="K73" s="45"/>
    </row>
    <row r="74" spans="2:14" s="50" customFormat="1" x14ac:dyDescent="0.2">
      <c r="B74" s="44"/>
      <c r="C74" s="45"/>
      <c r="D74" s="45"/>
      <c r="E74" s="45"/>
      <c r="F74" s="45"/>
      <c r="G74" s="45"/>
      <c r="H74" s="45"/>
      <c r="I74" s="45"/>
      <c r="J74" s="45"/>
      <c r="K74" s="45"/>
      <c r="N74" s="106"/>
    </row>
    <row r="75" spans="2:14" s="50" customFormat="1" x14ac:dyDescent="0.2">
      <c r="B75" s="44"/>
      <c r="C75" s="45"/>
      <c r="D75" s="45"/>
      <c r="E75" s="45"/>
      <c r="F75" s="45"/>
      <c r="G75" s="45"/>
      <c r="H75" s="45"/>
      <c r="I75" s="45"/>
      <c r="J75" s="45"/>
      <c r="K75" s="45"/>
      <c r="N75" s="106"/>
    </row>
    <row r="76" spans="2:14" s="50" customFormat="1" x14ac:dyDescent="0.2">
      <c r="B76" s="44"/>
      <c r="C76" s="45"/>
      <c r="D76" s="45"/>
      <c r="E76" s="45"/>
      <c r="F76" s="45"/>
      <c r="G76" s="45"/>
      <c r="H76" s="45"/>
      <c r="I76" s="45"/>
      <c r="J76" s="45"/>
      <c r="K76" s="45"/>
      <c r="N76" s="106"/>
    </row>
    <row r="77" spans="2:14" s="104" customForma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N77" s="105"/>
    </row>
    <row r="78" spans="2:14" s="50" customFormat="1" x14ac:dyDescent="0.2">
      <c r="B78" s="44"/>
      <c r="C78" s="45"/>
      <c r="D78" s="45"/>
      <c r="E78" s="45"/>
      <c r="F78" s="45"/>
      <c r="G78" s="45"/>
      <c r="H78" s="45"/>
      <c r="I78" s="45"/>
      <c r="J78" s="45"/>
      <c r="K78" s="45"/>
      <c r="N78" s="106"/>
    </row>
    <row r="79" spans="2:14" s="50" customFormat="1" x14ac:dyDescent="0.2">
      <c r="B79" s="44"/>
      <c r="C79" s="45"/>
      <c r="D79" s="45"/>
      <c r="E79" s="45"/>
      <c r="F79" s="45"/>
      <c r="G79" s="45"/>
      <c r="H79" s="45"/>
      <c r="I79" s="45"/>
      <c r="J79" s="45"/>
      <c r="K79" s="45"/>
      <c r="N79" s="106"/>
    </row>
    <row r="80" spans="2:14" s="45" customFormat="1" x14ac:dyDescent="0.2">
      <c r="B80" s="44"/>
    </row>
    <row r="81" spans="2:7" s="45" customFormat="1" x14ac:dyDescent="0.2">
      <c r="B81" s="44"/>
    </row>
    <row r="82" spans="2:7" s="45" customFormat="1" x14ac:dyDescent="0.2">
      <c r="B82" s="44"/>
    </row>
    <row r="83" spans="2:7" s="45" customFormat="1" x14ac:dyDescent="0.2">
      <c r="B83" s="44"/>
    </row>
    <row r="84" spans="2:7" s="45" customFormat="1" x14ac:dyDescent="0.2">
      <c r="B84" s="44"/>
    </row>
    <row r="85" spans="2:7" s="45" customFormat="1" x14ac:dyDescent="0.2">
      <c r="B85" s="44"/>
    </row>
    <row r="86" spans="2:7" s="45" customFormat="1" x14ac:dyDescent="0.2">
      <c r="B86" s="44"/>
    </row>
    <row r="87" spans="2:7" s="45" customFormat="1" ht="10.5" customHeight="1" x14ac:dyDescent="0.2">
      <c r="B87" s="44"/>
      <c r="G87" s="71"/>
    </row>
    <row r="88" spans="2:7" s="45" customFormat="1" x14ac:dyDescent="0.2">
      <c r="B88" s="44"/>
      <c r="G88" s="95"/>
    </row>
    <row r="89" spans="2:7" s="45" customFormat="1" x14ac:dyDescent="0.2">
      <c r="B89" s="44"/>
    </row>
    <row r="90" spans="2:7" s="45" customFormat="1" x14ac:dyDescent="0.2">
      <c r="B90" s="44"/>
    </row>
    <row r="91" spans="2:7" s="45" customFormat="1" x14ac:dyDescent="0.2">
      <c r="B91" s="44"/>
    </row>
    <row r="92" spans="2:7" s="45" customFormat="1" x14ac:dyDescent="0.2">
      <c r="B92" s="44"/>
    </row>
    <row r="93" spans="2:7" s="45" customFormat="1" x14ac:dyDescent="0.2">
      <c r="B93" s="44"/>
    </row>
    <row r="94" spans="2:7" s="45" customFormat="1" x14ac:dyDescent="0.2">
      <c r="B94" s="44"/>
    </row>
    <row r="95" spans="2:7" s="45" customFormat="1" x14ac:dyDescent="0.2">
      <c r="B95" s="44"/>
    </row>
    <row r="96" spans="2:7" s="45" customFormat="1" x14ac:dyDescent="0.2">
      <c r="B96" s="44"/>
    </row>
    <row r="97" spans="2:13" s="45" customFormat="1" x14ac:dyDescent="0.2">
      <c r="B97" s="44"/>
    </row>
    <row r="98" spans="2:13" s="45" customFormat="1" x14ac:dyDescent="0.2">
      <c r="B98" s="44"/>
    </row>
    <row r="99" spans="2:13" s="45" customFormat="1" x14ac:dyDescent="0.2">
      <c r="B99" s="44"/>
    </row>
    <row r="100" spans="2:13" s="45" customFormat="1" x14ac:dyDescent="0.2">
      <c r="B100" s="44"/>
      <c r="F100" s="44"/>
      <c r="L100" s="88"/>
    </row>
    <row r="101" spans="2:13" s="45" customFormat="1" x14ac:dyDescent="0.2">
      <c r="B101" s="44"/>
      <c r="F101" s="44"/>
      <c r="L101" s="88"/>
    </row>
    <row r="102" spans="2:13" s="45" customFormat="1" x14ac:dyDescent="0.2">
      <c r="B102" s="44"/>
      <c r="L102" s="93"/>
    </row>
    <row r="103" spans="2:13" s="45" customFormat="1" x14ac:dyDescent="0.2">
      <c r="B103" s="44"/>
      <c r="L103" s="93"/>
      <c r="M103" s="92"/>
    </row>
    <row r="104" spans="2:13" s="45" customFormat="1" x14ac:dyDescent="0.2">
      <c r="B104" s="44"/>
      <c r="L104" s="93"/>
    </row>
    <row r="105" spans="2:13" s="45" customFormat="1" ht="10.5" customHeight="1" x14ac:dyDescent="0.2">
      <c r="B105" s="44"/>
    </row>
    <row r="106" spans="2:13" s="45" customFormat="1" x14ac:dyDescent="0.2">
      <c r="B106" s="44"/>
    </row>
    <row r="107" spans="2:13" s="45" customFormat="1" x14ac:dyDescent="0.2">
      <c r="B107" s="44"/>
      <c r="G107" s="71"/>
    </row>
    <row r="108" spans="2:13" s="45" customFormat="1" x14ac:dyDescent="0.2">
      <c r="B108" s="44"/>
    </row>
    <row r="109" spans="2:13" s="45" customFormat="1" x14ac:dyDescent="0.2">
      <c r="B109" s="44"/>
    </row>
    <row r="110" spans="2:13" s="45" customFormat="1" x14ac:dyDescent="0.2">
      <c r="B110" s="44"/>
    </row>
    <row r="111" spans="2:13" s="45" customFormat="1" x14ac:dyDescent="0.2">
      <c r="B111" s="44"/>
      <c r="L111" s="93"/>
    </row>
    <row r="112" spans="2:13" s="45" customFormat="1" ht="12" customHeight="1" x14ac:dyDescent="0.2">
      <c r="B112" s="44"/>
      <c r="C112" s="44"/>
    </row>
    <row r="113" spans="2:13" s="45" customFormat="1" x14ac:dyDescent="0.2">
      <c r="B113" s="44"/>
    </row>
    <row r="114" spans="2:13" s="45" customFormat="1" x14ac:dyDescent="0.2">
      <c r="B114" s="44"/>
    </row>
    <row r="115" spans="2:13" s="45" customFormat="1" x14ac:dyDescent="0.2">
      <c r="B115" s="44"/>
    </row>
    <row r="116" spans="2:13" s="45" customFormat="1" x14ac:dyDescent="0.2">
      <c r="B116" s="44"/>
      <c r="M116" s="46"/>
    </row>
    <row r="117" spans="2:13" s="45" customFormat="1" x14ac:dyDescent="0.2">
      <c r="B117" s="44"/>
      <c r="M117" s="46"/>
    </row>
    <row r="118" spans="2:13" s="45" customFormat="1" x14ac:dyDescent="0.2">
      <c r="B118" s="44"/>
      <c r="M118" s="46"/>
    </row>
    <row r="119" spans="2:13" s="45" customFormat="1" x14ac:dyDescent="0.2">
      <c r="B119" s="44"/>
      <c r="M119" s="46"/>
    </row>
    <row r="120" spans="2:13" s="45" customFormat="1" x14ac:dyDescent="0.2">
      <c r="B120" s="44"/>
      <c r="C120" s="44"/>
    </row>
    <row r="121" spans="2:13" s="45" customFormat="1" x14ac:dyDescent="0.2">
      <c r="B121" s="44"/>
      <c r="M121" s="46"/>
    </row>
    <row r="122" spans="2:13" s="45" customFormat="1" x14ac:dyDescent="0.2">
      <c r="B122" s="44"/>
    </row>
    <row r="123" spans="2:13" s="45" customFormat="1" x14ac:dyDescent="0.2">
      <c r="B123" s="44"/>
      <c r="G123" s="71"/>
      <c r="H123" s="71"/>
    </row>
    <row r="124" spans="2:13" s="45" customFormat="1" x14ac:dyDescent="0.2">
      <c r="B124" s="44"/>
    </row>
    <row r="125" spans="2:13" s="45" customFormat="1" x14ac:dyDescent="0.2">
      <c r="B125" s="44"/>
    </row>
    <row r="126" spans="2:13" s="45" customFormat="1" ht="11.25" customHeight="1" x14ac:dyDescent="0.2">
      <c r="B126" s="44"/>
    </row>
    <row r="127" spans="2:13" s="45" customFormat="1" x14ac:dyDescent="0.2">
      <c r="B127" s="44"/>
      <c r="G127" s="96"/>
    </row>
    <row r="128" spans="2:13" s="45" customFormat="1" x14ac:dyDescent="0.2">
      <c r="B128" s="44"/>
    </row>
    <row r="129" spans="2:13" s="45" customFormat="1" ht="12.75" customHeight="1" x14ac:dyDescent="0.2">
      <c r="B129" s="44"/>
    </row>
    <row r="130" spans="2:13" s="45" customFormat="1" x14ac:dyDescent="0.2">
      <c r="B130" s="44"/>
    </row>
    <row r="131" spans="2:13" s="45" customFormat="1" x14ac:dyDescent="0.2">
      <c r="B131" s="44"/>
    </row>
    <row r="132" spans="2:13" s="45" customFormat="1" x14ac:dyDescent="0.2">
      <c r="B132" s="44"/>
      <c r="G132" s="71"/>
      <c r="I132" s="44"/>
    </row>
    <row r="133" spans="2:13" s="45" customFormat="1" x14ac:dyDescent="0.2">
      <c r="B133" s="44"/>
      <c r="C133"/>
      <c r="F133"/>
      <c r="G133"/>
      <c r="H133"/>
      <c r="I133"/>
    </row>
    <row r="134" spans="2:13" ht="15.75" x14ac:dyDescent="0.25">
      <c r="C134" s="56"/>
      <c r="F134" s="56"/>
      <c r="G134" s="86"/>
      <c r="H134" s="45"/>
      <c r="I134" s="45"/>
      <c r="M134" s="60">
        <f>SUM(M67:M133)</f>
        <v>0</v>
      </c>
    </row>
    <row r="135" spans="2:13" s="45" customFormat="1" ht="15.75" x14ac:dyDescent="0.25">
      <c r="B135" s="83"/>
      <c r="C135" s="56"/>
      <c r="D135" s="56"/>
      <c r="E135" s="56"/>
      <c r="F135" s="56"/>
      <c r="G135" s="84"/>
      <c r="L135" s="60"/>
    </row>
    <row r="136" spans="2:13" s="45" customFormat="1" ht="15.75" x14ac:dyDescent="0.25">
      <c r="B136" s="83"/>
      <c r="C136" s="56"/>
      <c r="D136" s="56"/>
      <c r="E136" s="56"/>
      <c r="F136" s="56"/>
      <c r="G136" s="56"/>
      <c r="L136" s="60"/>
    </row>
    <row r="137" spans="2:13" s="45" customFormat="1" ht="15.75" x14ac:dyDescent="0.25">
      <c r="B137" s="83"/>
      <c r="C137" s="56"/>
      <c r="D137" s="56"/>
      <c r="E137" s="56"/>
      <c r="F137" s="56"/>
      <c r="G137" s="56"/>
      <c r="L137" s="60"/>
    </row>
    <row r="138" spans="2:13" s="45" customFormat="1" ht="15.75" x14ac:dyDescent="0.25">
      <c r="B138" s="83"/>
      <c r="C138" s="56"/>
      <c r="D138" s="56"/>
      <c r="E138" s="56"/>
      <c r="F138" s="56"/>
      <c r="G138" s="56"/>
      <c r="L138" s="60"/>
    </row>
    <row r="139" spans="2:13" s="56" customFormat="1" ht="15.75" x14ac:dyDescent="0.25">
      <c r="B139" s="83"/>
      <c r="L139" s="28"/>
    </row>
    <row r="140" spans="2:13" s="56" customFormat="1" x14ac:dyDescent="0.2">
      <c r="B140" s="83"/>
    </row>
    <row r="141" spans="2:13" s="28" customFormat="1" ht="15.75" x14ac:dyDescent="0.25">
      <c r="B141" s="28" t="s">
        <v>21</v>
      </c>
      <c r="C141" s="56"/>
      <c r="D141" s="65"/>
      <c r="E141" s="65"/>
      <c r="F141" s="65"/>
      <c r="G141" s="65"/>
      <c r="H141" s="65"/>
      <c r="I141" s="58"/>
      <c r="J141" s="58">
        <f>SUM(J17)</f>
        <v>0</v>
      </c>
      <c r="K141" s="59">
        <f>SUM(K28)</f>
        <v>0</v>
      </c>
      <c r="L141" s="73">
        <f>SUM(L52)</f>
        <v>0</v>
      </c>
      <c r="M141" s="60">
        <f>SUM(M134)</f>
        <v>0</v>
      </c>
    </row>
    <row r="142" spans="2:13" s="56" customFormat="1" x14ac:dyDescent="0.2">
      <c r="C142"/>
    </row>
    <row r="145" spans="2:2" x14ac:dyDescent="0.2">
      <c r="B145" s="45"/>
    </row>
  </sheetData>
  <mergeCells count="3">
    <mergeCell ref="B2:L2"/>
    <mergeCell ref="C4:G4"/>
    <mergeCell ref="B3:L3"/>
  </mergeCells>
  <phoneticPr fontId="6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72EA-778C-4D41-9276-3317CD72954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5ED55F9EE3E4DB8B71EB277938C3B" ma:contentTypeVersion="12" ma:contentTypeDescription="Create a new document." ma:contentTypeScope="" ma:versionID="10484b6b26fe5a16685a090899d0a9bd">
  <xsd:schema xmlns:xsd="http://www.w3.org/2001/XMLSchema" xmlns:xs="http://www.w3.org/2001/XMLSchema" xmlns:p="http://schemas.microsoft.com/office/2006/metadata/properties" xmlns:ns2="e24b8916-de39-49d2-bdb0-db47458c1ca1" xmlns:ns3="0bdb83ea-ee89-4709-96ae-8ca37714409c" targetNamespace="http://schemas.microsoft.com/office/2006/metadata/properties" ma:root="true" ma:fieldsID="f922a64a142ed8285b12064ccddf4663" ns2:_="" ns3:_="">
    <xsd:import namespace="e24b8916-de39-49d2-bdb0-db47458c1ca1"/>
    <xsd:import namespace="0bdb83ea-ee89-4709-96ae-8ca377144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8916-de39-49d2-bdb0-db47458c1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b83ea-ee89-4709-96ae-8ca377144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61409-5D11-40C1-A733-F5B8EA110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b8916-de39-49d2-bdb0-db47458c1ca1"/>
    <ds:schemaRef ds:uri="0bdb83ea-ee89-4709-96ae-8ca377144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84AA07-CF99-4F66-826A-1475CD9A86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571C91-C1AD-4329-905D-E2E218516D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Central grants contracts</vt:lpstr>
      <vt:lpstr>Central Community Fundraising</vt:lpstr>
      <vt:lpstr>Project no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dianacrump</dc:creator>
  <cp:lastModifiedBy>Ben Kersey</cp:lastModifiedBy>
  <cp:lastPrinted>2012-11-08T11:26:38Z</cp:lastPrinted>
  <dcterms:created xsi:type="dcterms:W3CDTF">2011-11-13T17:07:02Z</dcterms:created>
  <dcterms:modified xsi:type="dcterms:W3CDTF">2024-01-12T14:48:06Z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0x0101000425ED55F9EE3E4DB8B71EB277938C3B</vt:lpwstr>
  </property>
  <property fmtid="{D5CDD505-2E9C-101B-9397-08002B2CF9AE}" pid="3" name="Order">
    <vt:r8>1285200</vt:r8>
  </property>
</Properties>
</file>